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94" activeTab="0"/>
  </bookViews>
  <sheets>
    <sheet name="Instrucciones" sheetId="1" r:id="rId1"/>
    <sheet name="Calendario" sheetId="2" r:id="rId2"/>
    <sheet name="Tablas" sheetId="3" r:id="rId3"/>
  </sheets>
  <definedNames>
    <definedName name="_xlnm.Print_Titles" localSheetId="1">'Calendario'!$1:$3</definedName>
    <definedName name="HolidayTable">'Tablas'!$A$3:$B$18</definedName>
  </definedNames>
  <calcPr fullCalcOnLoad="1"/>
</workbook>
</file>

<file path=xl/sharedStrings.xml><?xml version="1.0" encoding="utf-8"?>
<sst xmlns="http://schemas.openxmlformats.org/spreadsheetml/2006/main" count="39" uniqueCount="38">
  <si>
    <t>Acerca del Calendario Compacto</t>
  </si>
  <si>
    <t>Uso esta plantilla de calendario para estimar proyectos. Es compacto, fácil de imprimir, y más importante, me permite visualizar tiempo en bloques.</t>
  </si>
  <si>
    <t>Usar el Calendario Compacto</t>
  </si>
  <si>
    <t>Simplemente rodeo la fecha de inicio de una tarea con un círculo, con una línea hacia el lado derecho, donde puede apuntar lo que significa. Con tanto espacio en blanco disponible a la derecha, hay suficiente espacio para poner notas. Si he acabado, hago una versión limpia en una otra hoja de papel, o entro las fechas directamente en esta hoja de cálculo.</t>
  </si>
  <si>
    <t>Características adicionales</t>
  </si>
  <si>
    <t>Para proyectos pequeños, normalmente no necesito todo el calendario. En este caso simplemente selecciona las líneas necesarias e IMPRIME SELECCIÓN. Las cabeceras/pies imprimen siempre bien.</t>
  </si>
  <si>
    <t>Si deseas empezar un año nuevo, solo hay que cambiar la primera fila y columna. Todos los números cambiarn automáticamente para el año nuevo. No obstante, hay que mover manualmente los nombres de los meses, los días festivos y los marcadores del primero dia del mes.</t>
  </si>
  <si>
    <t>¡Disfruta!</t>
  </si>
  <si>
    <t>Haz clic en la pestaña CALENDARIO abajo para ver el calendario.</t>
  </si>
  <si>
    <t>Creditos</t>
  </si>
  <si>
    <t>Original de David Seah: http://davidseah.com/blog/compact-calendar/</t>
  </si>
  <si>
    <t>Información y cálculo de semana ISO 8601 desde http://www.rondebruin.nl/weeknumber.htm</t>
  </si>
  <si>
    <t>CALENDARIO COMPACTO 2010-2011</t>
  </si>
  <si>
    <t>#</t>
  </si>
  <si>
    <t>MES</t>
  </si>
  <si>
    <t>L</t>
  </si>
  <si>
    <t>M</t>
  </si>
  <si>
    <t>X</t>
  </si>
  <si>
    <t>J</t>
  </si>
  <si>
    <t>V</t>
  </si>
  <si>
    <t>s</t>
  </si>
  <si>
    <t>d</t>
  </si>
  <si>
    <t>AGOSTO</t>
  </si>
  <si>
    <t>SEPTIEMBRE</t>
  </si>
  <si>
    <t>OCTUBRE</t>
  </si>
  <si>
    <t>NOVIEMBRE</t>
  </si>
  <si>
    <t>DICIEMBRE</t>
  </si>
  <si>
    <t>ENERO</t>
  </si>
  <si>
    <t>FEBRERO</t>
  </si>
  <si>
    <t>MARZO</t>
  </si>
  <si>
    <t>ABRIL</t>
  </si>
  <si>
    <t>MAYO</t>
  </si>
  <si>
    <t>JUNIO</t>
  </si>
  <si>
    <t>JULIO</t>
  </si>
  <si>
    <r>
      <t xml:space="preserve">Visita </t>
    </r>
    <r>
      <rPr>
        <sz val="9"/>
        <color indexed="62"/>
        <rFont val="Arial"/>
        <family val="2"/>
      </rPr>
      <t>www.dutudu.com</t>
    </r>
    <r>
      <rPr>
        <sz val="9"/>
        <color indexed="55"/>
        <rFont val="Arial"/>
        <family val="2"/>
      </rPr>
      <t xml:space="preserve"> para más información</t>
    </r>
  </si>
  <si>
    <t>TABLA DE DÍAS FESTIVOS</t>
  </si>
  <si>
    <t>FECHA</t>
  </si>
  <si>
    <t>DESCRIPCIÓN</t>
  </si>
</sst>
</file>

<file path=xl/styles.xml><?xml version="1.0" encoding="utf-8"?>
<styleSheet xmlns="http://schemas.openxmlformats.org/spreadsheetml/2006/main">
  <numFmts count="4">
    <numFmt numFmtId="164" formatCode="GENERAL"/>
    <numFmt numFmtId="165" formatCode="DD"/>
    <numFmt numFmtId="166" formatCode="D\-MMM\-YY;@"/>
    <numFmt numFmtId="167" formatCode="D\-MMM\-YYYY;@"/>
  </numFmts>
  <fonts count="29">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2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6"/>
      <name val="Arial"/>
      <family val="2"/>
    </font>
    <font>
      <b/>
      <sz val="10"/>
      <name val="Arial"/>
      <family val="2"/>
    </font>
    <font>
      <sz val="11"/>
      <name val="Arial Black"/>
      <family val="2"/>
    </font>
    <font>
      <sz val="10"/>
      <color indexed="9"/>
      <name val="Arial"/>
      <family val="2"/>
    </font>
    <font>
      <b/>
      <sz val="10"/>
      <color indexed="9"/>
      <name val="Arial"/>
      <family val="2"/>
    </font>
    <font>
      <sz val="9"/>
      <name val="Arial"/>
      <family val="2"/>
    </font>
    <font>
      <sz val="10"/>
      <color indexed="55"/>
      <name val="Arial"/>
      <family val="2"/>
    </font>
    <font>
      <sz val="8"/>
      <color indexed="48"/>
      <name val="Arial"/>
      <family val="2"/>
    </font>
    <font>
      <sz val="9"/>
      <color indexed="55"/>
      <name val="Arial"/>
      <family val="2"/>
    </font>
    <font>
      <sz val="9"/>
      <color indexed="62"/>
      <name val="Arial"/>
      <family val="2"/>
    </font>
    <font>
      <b/>
      <sz val="14"/>
      <name val="Arial"/>
      <family val="2"/>
    </font>
  </fonts>
  <fills count="20">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23"/>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23"/>
      </left>
      <right style="double">
        <color indexed="23"/>
      </right>
      <top style="double">
        <color indexed="23"/>
      </top>
      <bottom style="double">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s>
  <cellStyleXfs count="6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2" borderId="0" applyNumberFormat="0" applyBorder="0" applyAlignment="0" applyProtection="0"/>
    <xf numFmtId="164" fontId="1" fillId="5" borderId="0" applyNumberFormat="0" applyBorder="0" applyAlignment="0" applyProtection="0"/>
    <xf numFmtId="164" fontId="1" fillId="3"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6" borderId="0" applyNumberFormat="0" applyBorder="0" applyAlignment="0" applyProtection="0"/>
    <xf numFmtId="164" fontId="1" fillId="9" borderId="0" applyNumberFormat="0" applyBorder="0" applyAlignment="0" applyProtection="0"/>
    <xf numFmtId="164" fontId="1" fillId="3" borderId="0" applyNumberFormat="0" applyBorder="0" applyAlignment="0" applyProtection="0"/>
    <xf numFmtId="164" fontId="2" fillId="10"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6" borderId="0" applyNumberFormat="0" applyBorder="0" applyAlignment="0" applyProtection="0"/>
    <xf numFmtId="164" fontId="2" fillId="10" borderId="0" applyNumberFormat="0" applyBorder="0" applyAlignment="0" applyProtection="0"/>
    <xf numFmtId="164" fontId="2" fillId="3" borderId="0" applyNumberFormat="0" applyBorder="0" applyAlignment="0" applyProtection="0"/>
    <xf numFmtId="164" fontId="3" fillId="11" borderId="0" applyNumberFormat="0" applyBorder="0" applyAlignment="0" applyProtection="0"/>
    <xf numFmtId="164" fontId="4" fillId="2" borderId="1" applyNumberFormat="0" applyAlignment="0" applyProtection="0"/>
    <xf numFmtId="164" fontId="5" fillId="12" borderId="2" applyNumberFormat="0" applyAlignment="0" applyProtection="0"/>
    <xf numFmtId="164" fontId="6" fillId="0" borderId="3" applyNumberFormat="0" applyFill="0" applyAlignment="0" applyProtection="0"/>
    <xf numFmtId="164" fontId="7" fillId="0" borderId="0" applyNumberFormat="0" applyFill="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0" borderId="0" applyNumberFormat="0" applyBorder="0" applyAlignment="0" applyProtection="0"/>
    <xf numFmtId="164" fontId="2" fillId="16" borderId="0" applyNumberFormat="0" applyBorder="0" applyAlignment="0" applyProtection="0"/>
    <xf numFmtId="164" fontId="8" fillId="3" borderId="1" applyNumberFormat="0" applyAlignment="0" applyProtection="0"/>
    <xf numFmtId="164" fontId="9" fillId="17" borderId="0" applyNumberFormat="0" applyBorder="0" applyAlignment="0" applyProtection="0"/>
    <xf numFmtId="164" fontId="10" fillId="8" borderId="0" applyNumberFormat="0" applyBorder="0" applyAlignment="0" applyProtection="0"/>
    <xf numFmtId="164" fontId="0" fillId="0" borderId="0">
      <alignment/>
      <protection/>
    </xf>
    <xf numFmtId="164" fontId="0" fillId="4" borderId="4" applyNumberFormat="0" applyAlignment="0" applyProtection="0"/>
    <xf numFmtId="164" fontId="11" fillId="2" borderId="1" applyNumberFormat="0" applyAlignment="0" applyProtection="0"/>
    <xf numFmtId="164" fontId="12" fillId="0" borderId="0" applyNumberFormat="0" applyFill="0" applyBorder="0" applyAlignment="0" applyProtection="0"/>
    <xf numFmtId="164" fontId="13" fillId="0" borderId="0" applyNumberFormat="0" applyFill="0" applyBorder="0" applyAlignment="0" applyProtection="0"/>
    <xf numFmtId="164" fontId="14" fillId="0" borderId="0" applyNumberFormat="0" applyFill="0" applyBorder="0" applyAlignment="0" applyProtection="0"/>
    <xf numFmtId="164" fontId="15" fillId="0" borderId="5" applyNumberFormat="0" applyFill="0" applyAlignment="0" applyProtection="0"/>
    <xf numFmtId="164" fontId="16" fillId="0" borderId="6" applyNumberFormat="0" applyFill="0" applyAlignment="0" applyProtection="0"/>
    <xf numFmtId="164" fontId="7" fillId="0" borderId="7" applyNumberFormat="0" applyFill="0" applyAlignment="0" applyProtection="0"/>
    <xf numFmtId="164" fontId="17" fillId="0" borderId="8" applyNumberFormat="0" applyFill="0" applyAlignment="0" applyProtection="0"/>
  </cellStyleXfs>
  <cellXfs count="44">
    <xf numFmtId="164" fontId="0" fillId="0" borderId="0" xfId="0" applyAlignment="1">
      <alignment/>
    </xf>
    <xf numFmtId="164" fontId="0" fillId="0" borderId="0" xfId="0" applyAlignment="1">
      <alignment vertical="top" wrapText="1"/>
    </xf>
    <xf numFmtId="164" fontId="18" fillId="0" borderId="0" xfId="0" applyFont="1" applyBorder="1" applyAlignment="1">
      <alignment horizontal="left" vertical="top" wrapText="1"/>
    </xf>
    <xf numFmtId="164" fontId="0" fillId="0" borderId="0" xfId="0" applyFont="1" applyAlignment="1">
      <alignment horizontal="left" vertical="top"/>
    </xf>
    <xf numFmtId="164" fontId="0" fillId="0" borderId="0" xfId="0" applyAlignment="1">
      <alignment horizontal="left" vertical="top"/>
    </xf>
    <xf numFmtId="164" fontId="0" fillId="0" borderId="0" xfId="0" applyAlignment="1">
      <alignment/>
    </xf>
    <xf numFmtId="164" fontId="19" fillId="0" borderId="0" xfId="0" applyFont="1" applyAlignment="1">
      <alignment vertical="top" wrapText="1"/>
    </xf>
    <xf numFmtId="164" fontId="0" fillId="0" borderId="0" xfId="0" applyFont="1" applyAlignment="1">
      <alignment vertical="top" wrapText="1" shrinkToFit="1"/>
    </xf>
    <xf numFmtId="164" fontId="0" fillId="0" borderId="0" xfId="0" applyFont="1" applyAlignment="1">
      <alignment vertical="top" wrapText="1"/>
    </xf>
    <xf numFmtId="164" fontId="0" fillId="0" borderId="0" xfId="0" applyFont="1" applyAlignment="1">
      <alignment/>
    </xf>
    <xf numFmtId="164" fontId="0" fillId="0" borderId="0" xfId="0" applyAlignment="1">
      <alignment horizontal="center"/>
    </xf>
    <xf numFmtId="164" fontId="20" fillId="9" borderId="0" xfId="0" applyFont="1" applyFill="1" applyBorder="1" applyAlignment="1">
      <alignment horizontal="center"/>
    </xf>
    <xf numFmtId="164" fontId="0" fillId="0" borderId="0" xfId="0" applyFont="1" applyBorder="1" applyAlignment="1">
      <alignment/>
    </xf>
    <xf numFmtId="164" fontId="0" fillId="0" borderId="0" xfId="0" applyBorder="1" applyAlignment="1">
      <alignment/>
    </xf>
    <xf numFmtId="164" fontId="0" fillId="0" borderId="0" xfId="0" applyBorder="1" applyAlignment="1">
      <alignment horizontal="center"/>
    </xf>
    <xf numFmtId="164" fontId="21" fillId="18" borderId="0" xfId="0" applyFont="1" applyFill="1" applyBorder="1" applyAlignment="1">
      <alignment horizontal="center" vertical="center"/>
    </xf>
    <xf numFmtId="164" fontId="21" fillId="18" borderId="0" xfId="0" applyFont="1" applyFill="1" applyBorder="1" applyAlignment="1">
      <alignment vertical="center"/>
    </xf>
    <xf numFmtId="164" fontId="0" fillId="2" borderId="0" xfId="0" applyFill="1" applyBorder="1" applyAlignment="1">
      <alignment vertical="center"/>
    </xf>
    <xf numFmtId="164" fontId="22" fillId="18" borderId="0" xfId="0" applyFont="1" applyFill="1" applyBorder="1" applyAlignment="1">
      <alignment horizontal="center" vertical="center"/>
    </xf>
    <xf numFmtId="164" fontId="21" fillId="6" borderId="0" xfId="0" applyFont="1" applyFill="1" applyBorder="1" applyAlignment="1">
      <alignment horizontal="center" vertical="center"/>
    </xf>
    <xf numFmtId="164" fontId="0" fillId="0" borderId="0" xfId="0" applyFill="1" applyAlignment="1">
      <alignment horizontal="center"/>
    </xf>
    <xf numFmtId="164" fontId="0" fillId="0" borderId="0" xfId="0" applyFill="1" applyAlignment="1">
      <alignment/>
    </xf>
    <xf numFmtId="164" fontId="21" fillId="0" borderId="0" xfId="0" applyFont="1" applyFill="1" applyBorder="1" applyAlignment="1">
      <alignment vertical="center"/>
    </xf>
    <xf numFmtId="164" fontId="0" fillId="0" borderId="0" xfId="0" applyFill="1" applyBorder="1" applyAlignment="1">
      <alignment vertical="center"/>
    </xf>
    <xf numFmtId="164" fontId="21" fillId="0" borderId="0" xfId="0" applyFont="1" applyFill="1" applyBorder="1" applyAlignment="1">
      <alignment horizontal="center" vertical="center"/>
    </xf>
    <xf numFmtId="164" fontId="0" fillId="0" borderId="0" xfId="0" applyFont="1" applyAlignment="1">
      <alignment horizontal="center" vertical="center" wrapText="1"/>
    </xf>
    <xf numFmtId="164" fontId="0" fillId="0" borderId="0" xfId="0" applyAlignment="1">
      <alignment vertical="center"/>
    </xf>
    <xf numFmtId="164" fontId="23" fillId="9" borderId="0" xfId="0" applyFont="1" applyFill="1" applyBorder="1" applyAlignment="1">
      <alignment vertical="center"/>
    </xf>
    <xf numFmtId="164" fontId="0" fillId="0" borderId="0" xfId="0" applyBorder="1" applyAlignment="1">
      <alignment vertical="center"/>
    </xf>
    <xf numFmtId="165" fontId="0" fillId="0" borderId="0" xfId="0" applyNumberFormat="1" applyFont="1" applyFill="1" applyBorder="1" applyAlignment="1">
      <alignment horizontal="center" vertical="center"/>
    </xf>
    <xf numFmtId="165" fontId="24" fillId="0" borderId="0" xfId="0" applyNumberFormat="1" applyFont="1" applyFill="1" applyBorder="1" applyAlignment="1">
      <alignment horizontal="center" vertical="center"/>
    </xf>
    <xf numFmtId="164" fontId="25" fillId="0" borderId="0" xfId="0" applyFont="1" applyBorder="1" applyAlignment="1">
      <alignment vertical="center"/>
    </xf>
    <xf numFmtId="164" fontId="0" fillId="9" borderId="0" xfId="0" applyFont="1" applyFill="1" applyBorder="1" applyAlignment="1">
      <alignment vertical="center"/>
    </xf>
    <xf numFmtId="164" fontId="0" fillId="0" borderId="9" xfId="0" applyFont="1" applyBorder="1" applyAlignment="1">
      <alignment/>
    </xf>
    <xf numFmtId="164" fontId="0" fillId="0" borderId="9" xfId="0" applyBorder="1" applyAlignment="1">
      <alignment/>
    </xf>
    <xf numFmtId="164" fontId="0" fillId="0" borderId="9" xfId="0" applyBorder="1" applyAlignment="1">
      <alignment horizontal="center"/>
    </xf>
    <xf numFmtId="164" fontId="26" fillId="0" borderId="10" xfId="0" applyFont="1" applyBorder="1" applyAlignment="1">
      <alignment horizontal="center"/>
    </xf>
    <xf numFmtId="166" fontId="0" fillId="0" borderId="0" xfId="52" applyNumberFormat="1">
      <alignment/>
      <protection/>
    </xf>
    <xf numFmtId="164" fontId="0" fillId="0" borderId="0" xfId="52">
      <alignment/>
      <protection/>
    </xf>
    <xf numFmtId="166" fontId="28" fillId="0" borderId="0" xfId="52" applyNumberFormat="1" applyFont="1">
      <alignment/>
      <protection/>
    </xf>
    <xf numFmtId="166" fontId="19" fillId="19" borderId="0" xfId="52" applyNumberFormat="1" applyFont="1" applyFill="1" applyAlignment="1">
      <alignment horizontal="right"/>
      <protection/>
    </xf>
    <xf numFmtId="164" fontId="19" fillId="19" borderId="0" xfId="52" applyFont="1" applyFill="1">
      <alignment/>
      <protection/>
    </xf>
    <xf numFmtId="167" fontId="0" fillId="0" borderId="0" xfId="52" applyNumberFormat="1">
      <alignment/>
      <protection/>
    </xf>
    <xf numFmtId="164" fontId="0" fillId="0" borderId="0" xfId="52" applyFont="1">
      <alignment/>
      <protection/>
    </xf>
  </cellXfs>
  <cellStyles count="48">
    <cellStyle name="Normal" xfId="0"/>
    <cellStyle name="Comma" xfId="15"/>
    <cellStyle name="Comma [0]" xfId="16"/>
    <cellStyle name="Currency" xfId="17"/>
    <cellStyle name="Currency [0]" xfId="18"/>
    <cellStyle name="Percent" xfId="19"/>
    <cellStyle name="20% - Énfasis1" xfId="20"/>
    <cellStyle name="20% - Énfasis2" xfId="21"/>
    <cellStyle name="20% - Énfasis3" xfId="22"/>
    <cellStyle name="20% - Énfasis4" xfId="23"/>
    <cellStyle name="20% - Énfasis5" xfId="24"/>
    <cellStyle name="20% - Énfasis6" xfId="25"/>
    <cellStyle name="40% - Énfasis1" xfId="26"/>
    <cellStyle name="40% - Énfasis2" xfId="27"/>
    <cellStyle name="40% - Énfasis3" xfId="28"/>
    <cellStyle name="40% - Énfasis4" xfId="29"/>
    <cellStyle name="40% - Énfasis5" xfId="30"/>
    <cellStyle name="40% - Énfasis6" xfId="31"/>
    <cellStyle name="60% - Énfasis1" xfId="32"/>
    <cellStyle name="60% - Énfasis2" xfId="33"/>
    <cellStyle name="60% - Énfasis3" xfId="34"/>
    <cellStyle name="60% - Énfasis4" xfId="35"/>
    <cellStyle name="60% - Énfasis5" xfId="36"/>
    <cellStyle name="60% - Énfasis6" xfId="37"/>
    <cellStyle name="Buena" xfId="38"/>
    <cellStyle name="Cálculo" xfId="39"/>
    <cellStyle name="Celda de comprobación" xfId="40"/>
    <cellStyle name="Celda vinculada" xfId="41"/>
    <cellStyle name="Encabezado 4" xfId="42"/>
    <cellStyle name="Énfasis1" xfId="43"/>
    <cellStyle name="Énfasis2" xfId="44"/>
    <cellStyle name="Énfasis3" xfId="45"/>
    <cellStyle name="Énfasis4" xfId="46"/>
    <cellStyle name="Énfasis5" xfId="47"/>
    <cellStyle name="Énfasis6" xfId="48"/>
    <cellStyle name="Entrada" xfId="49"/>
    <cellStyle name="Incorrecto" xfId="50"/>
    <cellStyle name="Neutral" xfId="51"/>
    <cellStyle name="Normal 2" xfId="52"/>
    <cellStyle name="Notas" xfId="53"/>
    <cellStyle name="Salida" xfId="54"/>
    <cellStyle name="Texto de advertencia" xfId="55"/>
    <cellStyle name="Texto explicativo" xfId="56"/>
    <cellStyle name="Título" xfId="57"/>
    <cellStyle name="Título 1" xfId="58"/>
    <cellStyle name="Título 2" xfId="59"/>
    <cellStyle name="Título 3" xfId="60"/>
    <cellStyle name="Total" xfId="61"/>
  </cellStyles>
  <dxfs count="2">
    <dxf>
      <font>
        <b/>
        <i val="0"/>
        <color rgb="FF33CCCC"/>
      </font>
      <border/>
    </dxf>
    <dxf>
      <fill>
        <patternFill patternType="solid">
          <fgColor rgb="FFCCCCFF"/>
          <bgColor rgb="FF99CC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77777"/>
      <rgbColor rgb="009999FF"/>
      <rgbColor rgb="00993366"/>
      <rgbColor rgb="00FFFFCC"/>
      <rgbColor rgb="00D9F1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AEAEA"/>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dutudu.com/" TargetMode="External" /></Relationships>
</file>

<file path=xl/worksheets/sheet1.xml><?xml version="1.0" encoding="utf-8"?>
<worksheet xmlns="http://schemas.openxmlformats.org/spreadsheetml/2006/main" xmlns:r="http://schemas.openxmlformats.org/officeDocument/2006/relationships">
  <dimension ref="A1:B15"/>
  <sheetViews>
    <sheetView tabSelected="1" workbookViewId="0" topLeftCell="A3">
      <selection activeCell="B10" sqref="B10"/>
    </sheetView>
  </sheetViews>
  <sheetFormatPr defaultColWidth="9.140625" defaultRowHeight="12.75"/>
  <cols>
    <col min="1" max="1" width="18.140625" style="1" customWidth="1"/>
    <col min="2" max="2" width="54.8515625" style="1" customWidth="1"/>
  </cols>
  <sheetData>
    <row r="1" spans="1:2" ht="25.5" customHeight="1">
      <c r="A1" s="2" t="s">
        <v>0</v>
      </c>
      <c r="B1" s="2"/>
    </row>
    <row r="2" spans="1:2" s="5" customFormat="1" ht="12.75" customHeight="1">
      <c r="A2" s="3"/>
      <c r="B2" s="4"/>
    </row>
    <row r="4" spans="1:2" ht="35.25">
      <c r="A4" s="6" t="s">
        <v>0</v>
      </c>
      <c r="B4" s="7" t="s">
        <v>1</v>
      </c>
    </row>
    <row r="6" spans="1:2" ht="69">
      <c r="A6" s="6" t="s">
        <v>2</v>
      </c>
      <c r="B6" s="1" t="s">
        <v>3</v>
      </c>
    </row>
    <row r="8" spans="1:2" ht="46.5">
      <c r="A8" s="6" t="s">
        <v>4</v>
      </c>
      <c r="B8" s="1" t="s">
        <v>5</v>
      </c>
    </row>
    <row r="10" ht="57.75">
      <c r="B10" s="1" t="s">
        <v>6</v>
      </c>
    </row>
    <row r="12" spans="1:2" ht="12">
      <c r="A12" s="6" t="s">
        <v>7</v>
      </c>
      <c r="B12" s="1" t="s">
        <v>8</v>
      </c>
    </row>
    <row r="14" spans="1:2" ht="24">
      <c r="A14" s="6" t="s">
        <v>9</v>
      </c>
      <c r="B14" s="1" t="s">
        <v>10</v>
      </c>
    </row>
    <row r="15" ht="24">
      <c r="B15" s="8" t="s">
        <v>11</v>
      </c>
    </row>
  </sheetData>
  <mergeCells count="1">
    <mergeCell ref="A1:B1"/>
  </mergeCells>
  <printOptions/>
  <pageMargins left="0.75" right="0.75" top="1.55" bottom="1" header="0.5118055555555555" footer="0.5118055555555555"/>
  <pageSetup horizontalDpi="300" verticalDpi="3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K187"/>
  <sheetViews>
    <sheetView workbookViewId="0" topLeftCell="A1">
      <pane ySplit="4" topLeftCell="A5" activePane="bottomLeft" state="frozen"/>
      <selection pane="topLeft" activeCell="A1" sqref="A1"/>
      <selection pane="bottomLeft" activeCell="A1" sqref="A1"/>
    </sheetView>
  </sheetViews>
  <sheetFormatPr defaultColWidth="9.140625" defaultRowHeight="12.75"/>
  <cols>
    <col min="1" max="1" width="3.7109375" style="0" customWidth="1"/>
    <col min="2" max="2" width="0.42578125" style="0" customWidth="1"/>
    <col min="3" max="3" width="17.28125" style="9" customWidth="1"/>
    <col min="4" max="4" width="0.42578125" style="0" customWidth="1"/>
    <col min="5" max="11" width="3.7109375" style="10" customWidth="1"/>
    <col min="12" max="19" width="9.140625" style="0" customWidth="1"/>
    <col min="20" max="20" width="9.57421875" style="0" customWidth="1"/>
  </cols>
  <sheetData>
    <row r="1" spans="1:11" ht="20.25" customHeight="1">
      <c r="A1" s="11" t="s">
        <v>12</v>
      </c>
      <c r="B1" s="11"/>
      <c r="C1" s="11"/>
      <c r="D1" s="11"/>
      <c r="E1" s="11"/>
      <c r="F1" s="11"/>
      <c r="G1" s="11"/>
      <c r="H1" s="11"/>
      <c r="I1" s="11"/>
      <c r="J1" s="11"/>
      <c r="K1" s="11"/>
    </row>
    <row r="2" spans="3:11" ht="2.25" customHeight="1">
      <c r="C2" s="12"/>
      <c r="D2" s="13"/>
      <c r="E2" s="14"/>
      <c r="F2" s="14"/>
      <c r="G2" s="14"/>
      <c r="H2" s="14"/>
      <c r="I2" s="14"/>
      <c r="J2" s="14"/>
      <c r="K2" s="14"/>
    </row>
    <row r="3" spans="1:11" ht="18" customHeight="1">
      <c r="A3" s="15" t="s">
        <v>13</v>
      </c>
      <c r="C3" s="16" t="s">
        <v>14</v>
      </c>
      <c r="D3" s="17"/>
      <c r="E3" s="18" t="s">
        <v>15</v>
      </c>
      <c r="F3" s="18" t="s">
        <v>16</v>
      </c>
      <c r="G3" s="18" t="s">
        <v>17</v>
      </c>
      <c r="H3" s="18" t="s">
        <v>18</v>
      </c>
      <c r="I3" s="18" t="s">
        <v>19</v>
      </c>
      <c r="J3" s="19" t="s">
        <v>20</v>
      </c>
      <c r="K3" s="19" t="s">
        <v>21</v>
      </c>
    </row>
    <row r="4" spans="1:11" s="21" customFormat="1" ht="2.25" customHeight="1">
      <c r="A4" s="20"/>
      <c r="C4" s="22"/>
      <c r="D4" s="23"/>
      <c r="E4" s="24"/>
      <c r="F4" s="24"/>
      <c r="G4" s="24"/>
      <c r="H4" s="24"/>
      <c r="I4" s="24"/>
      <c r="J4" s="24"/>
      <c r="K4" s="24"/>
    </row>
    <row r="5" spans="1:11" s="26" customFormat="1" ht="18" customHeight="1">
      <c r="A5" s="25">
        <f>INT((E5-DATE(YEAR(E5-WEEKDAY(E5-1)+4),1,3)+WEEKDAY(DATE(YEAR(E5-WEEKDAY(E5-1)+4),1,3))+5)/7)</f>
        <v>30</v>
      </c>
      <c r="C5" s="27" t="s">
        <v>22</v>
      </c>
      <c r="D5" s="28"/>
      <c r="E5" s="29">
        <v>40385</v>
      </c>
      <c r="F5" s="29">
        <f>E5+1</f>
        <v>40386</v>
      </c>
      <c r="G5" s="29">
        <f>F5+1</f>
        <v>40387</v>
      </c>
      <c r="H5" s="29">
        <f>G5+1</f>
        <v>40388</v>
      </c>
      <c r="I5" s="29">
        <f>H5+1</f>
        <v>40389</v>
      </c>
      <c r="J5" s="30">
        <f>I5+1</f>
        <v>40390</v>
      </c>
      <c r="K5" s="30">
        <f>J5+1</f>
        <v>40391</v>
      </c>
    </row>
    <row r="6" spans="1:11" s="26" customFormat="1" ht="18" customHeight="1">
      <c r="A6" s="25">
        <f>INT((E6-DATE(YEAR(E6-WEEKDAY(E6-1)+4),1,3)+WEEKDAY(DATE(YEAR(E6-WEEKDAY(E6-1)+4),1,3))+5)/7)</f>
        <v>31</v>
      </c>
      <c r="C6" s="31"/>
      <c r="D6" s="28"/>
      <c r="E6" s="29">
        <f>K5+1</f>
        <v>40392</v>
      </c>
      <c r="F6" s="29">
        <f>E6+1</f>
        <v>40393</v>
      </c>
      <c r="G6" s="29">
        <f>F6+1</f>
        <v>40394</v>
      </c>
      <c r="H6" s="29">
        <f>G6+1</f>
        <v>40395</v>
      </c>
      <c r="I6" s="29">
        <f>H6+1</f>
        <v>40396</v>
      </c>
      <c r="J6" s="30">
        <f>I6+1</f>
        <v>40397</v>
      </c>
      <c r="K6" s="30">
        <f>J6+1</f>
        <v>40398</v>
      </c>
    </row>
    <row r="7" spans="1:11" s="26" customFormat="1" ht="18" customHeight="1">
      <c r="A7" s="25">
        <f>INT((E7-DATE(YEAR(E7-WEEKDAY(E7-1)+4),1,3)+WEEKDAY(DATE(YEAR(E7-WEEKDAY(E7-1)+4),1,3))+5)/7)</f>
        <v>32</v>
      </c>
      <c r="C7" s="31"/>
      <c r="D7" s="28"/>
      <c r="E7" s="29">
        <f>K6+1</f>
        <v>40399</v>
      </c>
      <c r="F7" s="29">
        <f>E7+1</f>
        <v>40400</v>
      </c>
      <c r="G7" s="29">
        <f>F7+1</f>
        <v>40401</v>
      </c>
      <c r="H7" s="29">
        <f>G7+1</f>
        <v>40402</v>
      </c>
      <c r="I7" s="29">
        <f>H7+1</f>
        <v>40403</v>
      </c>
      <c r="J7" s="30">
        <f>I7+1</f>
        <v>40404</v>
      </c>
      <c r="K7" s="30">
        <f>J7+1</f>
        <v>40405</v>
      </c>
    </row>
    <row r="8" spans="1:11" s="26" customFormat="1" ht="18" customHeight="1">
      <c r="A8" s="25">
        <f>INT((E8-DATE(YEAR(E8-WEEKDAY(E8-1)+4),1,3)+WEEKDAY(DATE(YEAR(E8-WEEKDAY(E8-1)+4),1,3))+5)/7)</f>
        <v>33</v>
      </c>
      <c r="C8" s="31"/>
      <c r="D8" s="28"/>
      <c r="E8" s="29">
        <f>K7+1</f>
        <v>40406</v>
      </c>
      <c r="F8" s="29">
        <f>E8+1</f>
        <v>40407</v>
      </c>
      <c r="G8" s="29">
        <f>F8+1</f>
        <v>40408</v>
      </c>
      <c r="H8" s="29">
        <f>G8+1</f>
        <v>40409</v>
      </c>
      <c r="I8" s="29">
        <f>H8+1</f>
        <v>40410</v>
      </c>
      <c r="J8" s="30">
        <f>I8+1</f>
        <v>40411</v>
      </c>
      <c r="K8" s="30">
        <f>J8+1</f>
        <v>40412</v>
      </c>
    </row>
    <row r="9" spans="1:11" s="26" customFormat="1" ht="18" customHeight="1">
      <c r="A9" s="25">
        <f>INT((E9-DATE(YEAR(E9-WEEKDAY(E9-1)+4),1,3)+WEEKDAY(DATE(YEAR(E9-WEEKDAY(E9-1)+4),1,3))+5)/7)</f>
        <v>34</v>
      </c>
      <c r="D9" s="28"/>
      <c r="E9" s="29">
        <f>K8+1</f>
        <v>40413</v>
      </c>
      <c r="F9" s="29">
        <f>E9+1</f>
        <v>40414</v>
      </c>
      <c r="G9" s="29">
        <f>F9+1</f>
        <v>40415</v>
      </c>
      <c r="H9" s="29">
        <f>G9+1</f>
        <v>40416</v>
      </c>
      <c r="I9" s="29">
        <f>H9+1</f>
        <v>40417</v>
      </c>
      <c r="J9" s="30">
        <f>I9+1</f>
        <v>40418</v>
      </c>
      <c r="K9" s="30">
        <f>J9+1</f>
        <v>40419</v>
      </c>
    </row>
    <row r="10" spans="1:11" s="26" customFormat="1" ht="18" customHeight="1">
      <c r="A10" s="25">
        <f>INT((E10-DATE(YEAR(E10-WEEKDAY(E10-1)+4),1,3)+WEEKDAY(DATE(YEAR(E10-WEEKDAY(E10-1)+4),1,3))+5)/7)</f>
        <v>35</v>
      </c>
      <c r="C10" s="27" t="s">
        <v>23</v>
      </c>
      <c r="D10" s="28"/>
      <c r="E10" s="29">
        <f>K9+1</f>
        <v>40420</v>
      </c>
      <c r="F10" s="29">
        <f>E10+1</f>
        <v>40421</v>
      </c>
      <c r="G10" s="29">
        <f>F10+1</f>
        <v>40422</v>
      </c>
      <c r="H10" s="29">
        <f>G10+1</f>
        <v>40423</v>
      </c>
      <c r="I10" s="29">
        <f>H10+1</f>
        <v>40424</v>
      </c>
      <c r="J10" s="30">
        <f>I10+1</f>
        <v>40425</v>
      </c>
      <c r="K10" s="30">
        <f>J10+1</f>
        <v>40426</v>
      </c>
    </row>
    <row r="11" spans="1:11" s="26" customFormat="1" ht="18" customHeight="1">
      <c r="A11" s="25">
        <f>INT((E11-DATE(YEAR(E11-WEEKDAY(E11-1)+4),1,3)+WEEKDAY(DATE(YEAR(E11-WEEKDAY(E11-1)+4),1,3))+5)/7)</f>
        <v>36</v>
      </c>
      <c r="C11" s="31"/>
      <c r="D11" s="28"/>
      <c r="E11" s="29">
        <f>K10+1</f>
        <v>40427</v>
      </c>
      <c r="F11" s="29">
        <f>E11+1</f>
        <v>40428</v>
      </c>
      <c r="G11" s="29">
        <f>F11+1</f>
        <v>40429</v>
      </c>
      <c r="H11" s="29">
        <f>G11+1</f>
        <v>40430</v>
      </c>
      <c r="I11" s="29">
        <f>H11+1</f>
        <v>40431</v>
      </c>
      <c r="J11" s="30">
        <f>I11+1</f>
        <v>40432</v>
      </c>
      <c r="K11" s="30">
        <f>J11+1</f>
        <v>40433</v>
      </c>
    </row>
    <row r="12" spans="1:11" s="26" customFormat="1" ht="18" customHeight="1">
      <c r="A12" s="25">
        <f>INT((E12-DATE(YEAR(E12-WEEKDAY(E12-1)+4),1,3)+WEEKDAY(DATE(YEAR(E12-WEEKDAY(E12-1)+4),1,3))+5)/7)</f>
        <v>37</v>
      </c>
      <c r="C12" s="31"/>
      <c r="D12" s="28"/>
      <c r="E12" s="29">
        <f>K11+1</f>
        <v>40434</v>
      </c>
      <c r="F12" s="29">
        <f>E12+1</f>
        <v>40435</v>
      </c>
      <c r="G12" s="29">
        <f>F12+1</f>
        <v>40436</v>
      </c>
      <c r="H12" s="29">
        <f>G12+1</f>
        <v>40437</v>
      </c>
      <c r="I12" s="29">
        <f>H12+1</f>
        <v>40438</v>
      </c>
      <c r="J12" s="30">
        <f>I12+1</f>
        <v>40439</v>
      </c>
      <c r="K12" s="30">
        <f>J12+1</f>
        <v>40440</v>
      </c>
    </row>
    <row r="13" spans="1:11" s="26" customFormat="1" ht="18" customHeight="1">
      <c r="A13" s="25">
        <f>INT((E13-DATE(YEAR(E13-WEEKDAY(E13-1)+4),1,3)+WEEKDAY(DATE(YEAR(E13-WEEKDAY(E13-1)+4),1,3))+5)/7)</f>
        <v>38</v>
      </c>
      <c r="D13" s="28"/>
      <c r="E13" s="29">
        <f>K12+1</f>
        <v>40441</v>
      </c>
      <c r="F13" s="29">
        <f>E13+1</f>
        <v>40442</v>
      </c>
      <c r="G13" s="29">
        <f>F13+1</f>
        <v>40443</v>
      </c>
      <c r="H13" s="29">
        <f>G13+1</f>
        <v>40444</v>
      </c>
      <c r="I13" s="29">
        <f>H13+1</f>
        <v>40445</v>
      </c>
      <c r="J13" s="30">
        <f>I13+1</f>
        <v>40446</v>
      </c>
      <c r="K13" s="30">
        <f>J13+1</f>
        <v>40447</v>
      </c>
    </row>
    <row r="14" spans="1:11" s="26" customFormat="1" ht="18" customHeight="1">
      <c r="A14" s="25">
        <f>INT((E14-DATE(YEAR(E14-WEEKDAY(E14-1)+4),1,3)+WEEKDAY(DATE(YEAR(E14-WEEKDAY(E14-1)+4),1,3))+5)/7)</f>
        <v>39</v>
      </c>
      <c r="C14" s="32" t="s">
        <v>24</v>
      </c>
      <c r="D14" s="28"/>
      <c r="E14" s="29">
        <f>K13+1</f>
        <v>40448</v>
      </c>
      <c r="F14" s="29">
        <f>E14+1</f>
        <v>40449</v>
      </c>
      <c r="G14" s="29">
        <f>F14+1</f>
        <v>40450</v>
      </c>
      <c r="H14" s="29">
        <f>G14+1</f>
        <v>40451</v>
      </c>
      <c r="I14" s="29">
        <f>H14+1</f>
        <v>40452</v>
      </c>
      <c r="J14" s="30">
        <f>I14+1</f>
        <v>40453</v>
      </c>
      <c r="K14" s="30">
        <f>J14+1</f>
        <v>40454</v>
      </c>
    </row>
    <row r="15" spans="1:11" s="26" customFormat="1" ht="18" customHeight="1">
      <c r="A15" s="25">
        <f>INT((E15-DATE(YEAR(E15-WEEKDAY(E15-1)+4),1,3)+WEEKDAY(DATE(YEAR(E15-WEEKDAY(E15-1)+4),1,3))+5)/7)</f>
        <v>40</v>
      </c>
      <c r="C15" s="31"/>
      <c r="D15" s="28"/>
      <c r="E15" s="29">
        <f>K14+1</f>
        <v>40455</v>
      </c>
      <c r="F15" s="29">
        <f>E15+1</f>
        <v>40456</v>
      </c>
      <c r="G15" s="29">
        <f>F15+1</f>
        <v>40457</v>
      </c>
      <c r="H15" s="29">
        <f>G15+1</f>
        <v>40458</v>
      </c>
      <c r="I15" s="29">
        <f>H15+1</f>
        <v>40459</v>
      </c>
      <c r="J15" s="30">
        <f>I15+1</f>
        <v>40460</v>
      </c>
      <c r="K15" s="30">
        <f>J15+1</f>
        <v>40461</v>
      </c>
    </row>
    <row r="16" spans="1:11" s="26" customFormat="1" ht="18" customHeight="1">
      <c r="A16" s="25">
        <f>INT((E16-DATE(YEAR(E16-WEEKDAY(E16-1)+4),1,3)+WEEKDAY(DATE(YEAR(E16-WEEKDAY(E16-1)+4),1,3))+5)/7)</f>
        <v>41</v>
      </c>
      <c r="C16" s="31"/>
      <c r="D16" s="28"/>
      <c r="E16" s="29">
        <f>K15+1</f>
        <v>40462</v>
      </c>
      <c r="F16" s="29">
        <f>E16+1</f>
        <v>40463</v>
      </c>
      <c r="G16" s="29">
        <f>F16+1</f>
        <v>40464</v>
      </c>
      <c r="H16" s="29">
        <f>G16+1</f>
        <v>40465</v>
      </c>
      <c r="I16" s="29">
        <f>H16+1</f>
        <v>40466</v>
      </c>
      <c r="J16" s="30">
        <f>I16+1</f>
        <v>40467</v>
      </c>
      <c r="K16" s="30">
        <f>J16+1</f>
        <v>40468</v>
      </c>
    </row>
    <row r="17" spans="1:11" s="26" customFormat="1" ht="18" customHeight="1">
      <c r="A17" s="25">
        <f>INT((E17-DATE(YEAR(E17-WEEKDAY(E17-1)+4),1,3)+WEEKDAY(DATE(YEAR(E17-WEEKDAY(E17-1)+4),1,3))+5)/7)</f>
        <v>42</v>
      </c>
      <c r="C17" s="31"/>
      <c r="D17" s="28"/>
      <c r="E17" s="29">
        <f>K16+1</f>
        <v>40469</v>
      </c>
      <c r="F17" s="29">
        <f>E17+1</f>
        <v>40470</v>
      </c>
      <c r="G17" s="29">
        <f>F17+1</f>
        <v>40471</v>
      </c>
      <c r="H17" s="29">
        <f>G17+1</f>
        <v>40472</v>
      </c>
      <c r="I17" s="29">
        <f>H17+1</f>
        <v>40473</v>
      </c>
      <c r="J17" s="30">
        <f>I17+1</f>
        <v>40474</v>
      </c>
      <c r="K17" s="30">
        <f>J17+1</f>
        <v>40475</v>
      </c>
    </row>
    <row r="18" spans="1:11" s="26" customFormat="1" ht="18" customHeight="1">
      <c r="A18" s="25">
        <f>INT((E18-DATE(YEAR(E18-WEEKDAY(E18-1)+4),1,3)+WEEKDAY(DATE(YEAR(E18-WEEKDAY(E18-1)+4),1,3))+5)/7)</f>
        <v>43</v>
      </c>
      <c r="C18"/>
      <c r="D18" s="28"/>
      <c r="E18" s="29">
        <f>K17+1</f>
        <v>40476</v>
      </c>
      <c r="F18" s="29">
        <f>E18+1</f>
        <v>40477</v>
      </c>
      <c r="G18" s="29">
        <f>F18+1</f>
        <v>40478</v>
      </c>
      <c r="H18" s="29">
        <f>G18+1</f>
        <v>40479</v>
      </c>
      <c r="I18" s="29">
        <f>H18+1</f>
        <v>40480</v>
      </c>
      <c r="J18" s="30">
        <f>I18+1</f>
        <v>40481</v>
      </c>
      <c r="K18" s="30">
        <f>J18+1</f>
        <v>40482</v>
      </c>
    </row>
    <row r="19" spans="1:11" ht="18" customHeight="1">
      <c r="A19" s="25">
        <f>INT((E19-DATE(YEAR(E19-WEEKDAY(E19-1)+4),1,3)+WEEKDAY(DATE(YEAR(E19-WEEKDAY(E19-1)+4),1,3))+5)/7)</f>
        <v>44</v>
      </c>
      <c r="C19" s="32" t="s">
        <v>25</v>
      </c>
      <c r="D19" s="28"/>
      <c r="E19" s="29">
        <f>K18+1</f>
        <v>40483</v>
      </c>
      <c r="F19" s="29">
        <f>E19+1</f>
        <v>40484</v>
      </c>
      <c r="G19" s="29">
        <f>F19+1</f>
        <v>40485</v>
      </c>
      <c r="H19" s="29">
        <f>G19+1</f>
        <v>40486</v>
      </c>
      <c r="I19" s="29">
        <f>H19+1</f>
        <v>40487</v>
      </c>
      <c r="J19" s="30">
        <f>I19+1</f>
        <v>40488</v>
      </c>
      <c r="K19" s="30">
        <f>J19+1</f>
        <v>40489</v>
      </c>
    </row>
    <row r="20" spans="1:11" ht="18" customHeight="1">
      <c r="A20" s="25">
        <f>INT((E20-DATE(YEAR(E20-WEEKDAY(E20-1)+4),1,3)+WEEKDAY(DATE(YEAR(E20-WEEKDAY(E20-1)+4),1,3))+5)/7)</f>
        <v>45</v>
      </c>
      <c r="C20" s="31"/>
      <c r="D20" s="28"/>
      <c r="E20" s="29">
        <f>K19+1</f>
        <v>40490</v>
      </c>
      <c r="F20" s="29">
        <f>E20+1</f>
        <v>40491</v>
      </c>
      <c r="G20" s="29">
        <f>F20+1</f>
        <v>40492</v>
      </c>
      <c r="H20" s="29">
        <f>G20+1</f>
        <v>40493</v>
      </c>
      <c r="I20" s="29">
        <f>H20+1</f>
        <v>40494</v>
      </c>
      <c r="J20" s="30">
        <f>I20+1</f>
        <v>40495</v>
      </c>
      <c r="K20" s="30">
        <f>J20+1</f>
        <v>40496</v>
      </c>
    </row>
    <row r="21" spans="1:11" ht="18" customHeight="1">
      <c r="A21" s="25">
        <f>INT((E21-DATE(YEAR(E21-WEEKDAY(E21-1)+4),1,3)+WEEKDAY(DATE(YEAR(E21-WEEKDAY(E21-1)+4),1,3))+5)/7)</f>
        <v>46</v>
      </c>
      <c r="C21" s="31"/>
      <c r="D21" s="28"/>
      <c r="E21" s="29">
        <f>K20+1</f>
        <v>40497</v>
      </c>
      <c r="F21" s="29">
        <f>E21+1</f>
        <v>40498</v>
      </c>
      <c r="G21" s="29">
        <f>F21+1</f>
        <v>40499</v>
      </c>
      <c r="H21" s="29">
        <f>G21+1</f>
        <v>40500</v>
      </c>
      <c r="I21" s="29">
        <f>H21+1</f>
        <v>40501</v>
      </c>
      <c r="J21" s="30">
        <f>I21+1</f>
        <v>40502</v>
      </c>
      <c r="K21" s="30">
        <f>J21+1</f>
        <v>40503</v>
      </c>
    </row>
    <row r="22" spans="1:11" ht="18" customHeight="1">
      <c r="A22" s="25">
        <f>INT((E22-DATE(YEAR(E22-WEEKDAY(E22-1)+4),1,3)+WEEKDAY(DATE(YEAR(E22-WEEKDAY(E22-1)+4),1,3))+5)/7)</f>
        <v>47</v>
      </c>
      <c r="D22" s="28"/>
      <c r="E22" s="29">
        <f>K21+1</f>
        <v>40504</v>
      </c>
      <c r="F22" s="29">
        <f>E22+1</f>
        <v>40505</v>
      </c>
      <c r="G22" s="29">
        <f>F22+1</f>
        <v>40506</v>
      </c>
      <c r="H22" s="29">
        <f>G22+1</f>
        <v>40507</v>
      </c>
      <c r="I22" s="29">
        <f>H22+1</f>
        <v>40508</v>
      </c>
      <c r="J22" s="30">
        <f>I22+1</f>
        <v>40509</v>
      </c>
      <c r="K22" s="30">
        <f>J22+1</f>
        <v>40510</v>
      </c>
    </row>
    <row r="23" spans="1:11" ht="18" customHeight="1">
      <c r="A23" s="25">
        <f>INT((E23-DATE(YEAR(E23-WEEKDAY(E23-1)+4),1,3)+WEEKDAY(DATE(YEAR(E23-WEEKDAY(E23-1)+4),1,3))+5)/7)</f>
        <v>48</v>
      </c>
      <c r="C23" s="32" t="s">
        <v>26</v>
      </c>
      <c r="D23" s="28"/>
      <c r="E23" s="29">
        <f>K22+1</f>
        <v>40511</v>
      </c>
      <c r="F23" s="29">
        <f>E23+1</f>
        <v>40512</v>
      </c>
      <c r="G23" s="29">
        <f>F23+1</f>
        <v>40513</v>
      </c>
      <c r="H23" s="29">
        <f>G23+1</f>
        <v>40514</v>
      </c>
      <c r="I23" s="29">
        <f>H23+1</f>
        <v>40515</v>
      </c>
      <c r="J23" s="30">
        <f>I23+1</f>
        <v>40516</v>
      </c>
      <c r="K23" s="30">
        <f>J23+1</f>
        <v>40517</v>
      </c>
    </row>
    <row r="24" spans="1:11" ht="18" customHeight="1">
      <c r="A24" s="25">
        <f>INT((E24-DATE(YEAR(E24-WEEKDAY(E24-1)+4),1,3)+WEEKDAY(DATE(YEAR(E24-WEEKDAY(E24-1)+4),1,3))+5)/7)</f>
        <v>49</v>
      </c>
      <c r="C24" s="31"/>
      <c r="D24" s="28"/>
      <c r="E24" s="29">
        <f>K23+1</f>
        <v>40518</v>
      </c>
      <c r="F24" s="29">
        <f>E24+1</f>
        <v>40519</v>
      </c>
      <c r="G24" s="29">
        <f>F24+1</f>
        <v>40520</v>
      </c>
      <c r="H24" s="29">
        <f>G24+1</f>
        <v>40521</v>
      </c>
      <c r="I24" s="29">
        <f>H24+1</f>
        <v>40522</v>
      </c>
      <c r="J24" s="30">
        <f>I24+1</f>
        <v>40523</v>
      </c>
      <c r="K24" s="30">
        <f>J24+1</f>
        <v>40524</v>
      </c>
    </row>
    <row r="25" spans="1:11" ht="18" customHeight="1">
      <c r="A25" s="25">
        <f>INT((E25-DATE(YEAR(E25-WEEKDAY(E25-1)+4),1,3)+WEEKDAY(DATE(YEAR(E25-WEEKDAY(E25-1)+4),1,3))+5)/7)</f>
        <v>50</v>
      </c>
      <c r="C25" s="31"/>
      <c r="D25" s="28"/>
      <c r="E25" s="29">
        <f>K24+1</f>
        <v>40525</v>
      </c>
      <c r="F25" s="29">
        <f>E25+1</f>
        <v>40526</v>
      </c>
      <c r="G25" s="29">
        <f>F25+1</f>
        <v>40527</v>
      </c>
      <c r="H25" s="29">
        <f>G25+1</f>
        <v>40528</v>
      </c>
      <c r="I25" s="29">
        <f>H25+1</f>
        <v>40529</v>
      </c>
      <c r="J25" s="30">
        <f>I25+1</f>
        <v>40530</v>
      </c>
      <c r="K25" s="30">
        <f>J25+1</f>
        <v>40531</v>
      </c>
    </row>
    <row r="26" spans="1:11" ht="18" customHeight="1">
      <c r="A26" s="25">
        <f>INT((E26-DATE(YEAR(E26-WEEKDAY(E26-1)+4),1,3)+WEEKDAY(DATE(YEAR(E26-WEEKDAY(E26-1)+4),1,3))+5)/7)</f>
        <v>51</v>
      </c>
      <c r="D26" s="28"/>
      <c r="E26" s="29">
        <f>K25+1</f>
        <v>40532</v>
      </c>
      <c r="F26" s="29">
        <f>E26+1</f>
        <v>40533</v>
      </c>
      <c r="G26" s="29">
        <f>F26+1</f>
        <v>40534</v>
      </c>
      <c r="H26" s="29">
        <f>G26+1</f>
        <v>40535</v>
      </c>
      <c r="I26" s="29">
        <f>H26+1</f>
        <v>40536</v>
      </c>
      <c r="J26" s="30">
        <f>I26+1</f>
        <v>40537</v>
      </c>
      <c r="K26" s="30">
        <f>J26+1</f>
        <v>40538</v>
      </c>
    </row>
    <row r="27" spans="1:11" ht="18" customHeight="1">
      <c r="A27" s="25">
        <f>INT((E27-DATE(YEAR(E27-WEEKDAY(E27-1)+4),1,3)+WEEKDAY(DATE(YEAR(E27-WEEKDAY(E27-1)+4),1,3))+5)/7)</f>
        <v>52</v>
      </c>
      <c r="C27" s="32" t="s">
        <v>27</v>
      </c>
      <c r="D27" s="28"/>
      <c r="E27" s="29">
        <f>K26+1</f>
        <v>40539</v>
      </c>
      <c r="F27" s="29">
        <f>E27+1</f>
        <v>40540</v>
      </c>
      <c r="G27" s="29">
        <f>F27+1</f>
        <v>40541</v>
      </c>
      <c r="H27" s="29">
        <f>G27+1</f>
        <v>40542</v>
      </c>
      <c r="I27" s="29">
        <f>H27+1</f>
        <v>40543</v>
      </c>
      <c r="J27" s="30">
        <f>I27+1</f>
        <v>40544</v>
      </c>
      <c r="K27" s="30">
        <f>J27+1</f>
        <v>40545</v>
      </c>
    </row>
    <row r="28" spans="1:11" ht="18" customHeight="1">
      <c r="A28" s="25">
        <f>INT((E28-DATE(YEAR(E28-WEEKDAY(E28-1)+4),1,3)+WEEKDAY(DATE(YEAR(E28-WEEKDAY(E28-1)+4),1,3))+5)/7)</f>
        <v>1</v>
      </c>
      <c r="C28" s="31"/>
      <c r="D28" s="28"/>
      <c r="E28" s="29">
        <f>K27+1</f>
        <v>40546</v>
      </c>
      <c r="F28" s="29">
        <f>E28+1</f>
        <v>40547</v>
      </c>
      <c r="G28" s="29">
        <f>F28+1</f>
        <v>40548</v>
      </c>
      <c r="H28" s="29">
        <f>G28+1</f>
        <v>40549</v>
      </c>
      <c r="I28" s="29">
        <f>H28+1</f>
        <v>40550</v>
      </c>
      <c r="J28" s="30">
        <f>I28+1</f>
        <v>40551</v>
      </c>
      <c r="K28" s="30">
        <f>J28+1</f>
        <v>40552</v>
      </c>
    </row>
    <row r="29" spans="1:11" ht="18" customHeight="1">
      <c r="A29" s="25">
        <f>INT((E29-DATE(YEAR(E29-WEEKDAY(E29-1)+4),1,3)+WEEKDAY(DATE(YEAR(E29-WEEKDAY(E29-1)+4),1,3))+5)/7)</f>
        <v>2</v>
      </c>
      <c r="C29" s="31"/>
      <c r="D29" s="28"/>
      <c r="E29" s="29">
        <f>K28+1</f>
        <v>40553</v>
      </c>
      <c r="F29" s="29">
        <f>E29+1</f>
        <v>40554</v>
      </c>
      <c r="G29" s="29">
        <f>F29+1</f>
        <v>40555</v>
      </c>
      <c r="H29" s="29">
        <f>G29+1</f>
        <v>40556</v>
      </c>
      <c r="I29" s="29">
        <f>H29+1</f>
        <v>40557</v>
      </c>
      <c r="J29" s="30">
        <f>I29+1</f>
        <v>40558</v>
      </c>
      <c r="K29" s="30">
        <f>J29+1</f>
        <v>40559</v>
      </c>
    </row>
    <row r="30" spans="1:11" ht="18" customHeight="1">
      <c r="A30" s="25">
        <f>INT((E30-DATE(YEAR(E30-WEEKDAY(E30-1)+4),1,3)+WEEKDAY(DATE(YEAR(E30-WEEKDAY(E30-1)+4),1,3))+5)/7)</f>
        <v>3</v>
      </c>
      <c r="C30" s="31"/>
      <c r="D30" s="28"/>
      <c r="E30" s="29">
        <f>K29+1</f>
        <v>40560</v>
      </c>
      <c r="F30" s="29">
        <f>E30+1</f>
        <v>40561</v>
      </c>
      <c r="G30" s="29">
        <f>F30+1</f>
        <v>40562</v>
      </c>
      <c r="H30" s="29">
        <f>G30+1</f>
        <v>40563</v>
      </c>
      <c r="I30" s="29">
        <f>H30+1</f>
        <v>40564</v>
      </c>
      <c r="J30" s="30">
        <f>I30+1</f>
        <v>40565</v>
      </c>
      <c r="K30" s="30">
        <f>J30+1</f>
        <v>40566</v>
      </c>
    </row>
    <row r="31" spans="1:11" ht="18" customHeight="1">
      <c r="A31" s="25">
        <f>INT((E31-DATE(YEAR(E31-WEEKDAY(E31-1)+4),1,3)+WEEKDAY(DATE(YEAR(E31-WEEKDAY(E31-1)+4),1,3))+5)/7)</f>
        <v>4</v>
      </c>
      <c r="D31" s="28"/>
      <c r="E31" s="29">
        <f>K30+1</f>
        <v>40567</v>
      </c>
      <c r="F31" s="29">
        <f>E31+1</f>
        <v>40568</v>
      </c>
      <c r="G31" s="29">
        <f>F31+1</f>
        <v>40569</v>
      </c>
      <c r="H31" s="29">
        <f>G31+1</f>
        <v>40570</v>
      </c>
      <c r="I31" s="29">
        <f>H31+1</f>
        <v>40571</v>
      </c>
      <c r="J31" s="30">
        <f>I31+1</f>
        <v>40572</v>
      </c>
      <c r="K31" s="30">
        <f>J31+1</f>
        <v>40573</v>
      </c>
    </row>
    <row r="32" spans="1:11" ht="18" customHeight="1">
      <c r="A32" s="25">
        <f>INT((E32-DATE(YEAR(E32-WEEKDAY(E32-1)+4),1,3)+WEEKDAY(DATE(YEAR(E32-WEEKDAY(E32-1)+4),1,3))+5)/7)</f>
        <v>5</v>
      </c>
      <c r="C32" s="32" t="s">
        <v>28</v>
      </c>
      <c r="D32" s="28"/>
      <c r="E32" s="29">
        <f>K31+1</f>
        <v>40574</v>
      </c>
      <c r="F32" s="29">
        <f>E32+1</f>
        <v>40575</v>
      </c>
      <c r="G32" s="29">
        <f>F32+1</f>
        <v>40576</v>
      </c>
      <c r="H32" s="29">
        <f>G32+1</f>
        <v>40577</v>
      </c>
      <c r="I32" s="29">
        <f>H32+1</f>
        <v>40578</v>
      </c>
      <c r="J32" s="30">
        <f>I32+1</f>
        <v>40579</v>
      </c>
      <c r="K32" s="30">
        <f>J32+1</f>
        <v>40580</v>
      </c>
    </row>
    <row r="33" spans="1:11" ht="18" customHeight="1">
      <c r="A33" s="25">
        <f>INT((E33-DATE(YEAR(E33-WEEKDAY(E33-1)+4),1,3)+WEEKDAY(DATE(YEAR(E33-WEEKDAY(E33-1)+4),1,3))+5)/7)</f>
        <v>6</v>
      </c>
      <c r="C33" s="31"/>
      <c r="D33" s="28"/>
      <c r="E33" s="29">
        <f>K32+1</f>
        <v>40581</v>
      </c>
      <c r="F33" s="29">
        <f>E33+1</f>
        <v>40582</v>
      </c>
      <c r="G33" s="29">
        <f>F33+1</f>
        <v>40583</v>
      </c>
      <c r="H33" s="29">
        <f>G33+1</f>
        <v>40584</v>
      </c>
      <c r="I33" s="29">
        <f>H33+1</f>
        <v>40585</v>
      </c>
      <c r="J33" s="30">
        <f>I33+1</f>
        <v>40586</v>
      </c>
      <c r="K33" s="30">
        <f>J33+1</f>
        <v>40587</v>
      </c>
    </row>
    <row r="34" spans="1:11" ht="18" customHeight="1">
      <c r="A34" s="25">
        <f>INT((E34-DATE(YEAR(E34-WEEKDAY(E34-1)+4),1,3)+WEEKDAY(DATE(YEAR(E34-WEEKDAY(E34-1)+4),1,3))+5)/7)</f>
        <v>7</v>
      </c>
      <c r="C34" s="31"/>
      <c r="D34" s="28"/>
      <c r="E34" s="29">
        <f>K33+1</f>
        <v>40588</v>
      </c>
      <c r="F34" s="29">
        <f>E34+1</f>
        <v>40589</v>
      </c>
      <c r="G34" s="29">
        <f>F34+1</f>
        <v>40590</v>
      </c>
      <c r="H34" s="29">
        <f>G34+1</f>
        <v>40591</v>
      </c>
      <c r="I34" s="29">
        <f>H34+1</f>
        <v>40592</v>
      </c>
      <c r="J34" s="30">
        <f>I34+1</f>
        <v>40593</v>
      </c>
      <c r="K34" s="30">
        <f>J34+1</f>
        <v>40594</v>
      </c>
    </row>
    <row r="35" spans="1:11" ht="18" customHeight="1">
      <c r="A35" s="25">
        <f>INT((E35-DATE(YEAR(E35-WEEKDAY(E35-1)+4),1,3)+WEEKDAY(DATE(YEAR(E35-WEEKDAY(E35-1)+4),1,3))+5)/7)</f>
        <v>8</v>
      </c>
      <c r="D35" s="28"/>
      <c r="E35" s="29">
        <f>K34+1</f>
        <v>40595</v>
      </c>
      <c r="F35" s="29">
        <f>E35+1</f>
        <v>40596</v>
      </c>
      <c r="G35" s="29">
        <f>F35+1</f>
        <v>40597</v>
      </c>
      <c r="H35" s="29">
        <f>G35+1</f>
        <v>40598</v>
      </c>
      <c r="I35" s="29">
        <f>H35+1</f>
        <v>40599</v>
      </c>
      <c r="J35" s="30">
        <f>I35+1</f>
        <v>40600</v>
      </c>
      <c r="K35" s="30">
        <f>J35+1</f>
        <v>40601</v>
      </c>
    </row>
    <row r="36" spans="1:11" ht="18" customHeight="1">
      <c r="A36" s="25">
        <f>INT((E36-DATE(YEAR(E36-WEEKDAY(E36-1)+4),1,3)+WEEKDAY(DATE(YEAR(E36-WEEKDAY(E36-1)+4),1,3))+5)/7)</f>
        <v>9</v>
      </c>
      <c r="C36" s="32" t="s">
        <v>29</v>
      </c>
      <c r="D36" s="28"/>
      <c r="E36" s="29">
        <f>K35+1</f>
        <v>40602</v>
      </c>
      <c r="F36" s="29">
        <f>E36+1</f>
        <v>40603</v>
      </c>
      <c r="G36" s="29">
        <f>F36+1</f>
        <v>40604</v>
      </c>
      <c r="H36" s="29">
        <f>G36+1</f>
        <v>40605</v>
      </c>
      <c r="I36" s="29">
        <f>H36+1</f>
        <v>40606</v>
      </c>
      <c r="J36" s="30">
        <f>I36+1</f>
        <v>40607</v>
      </c>
      <c r="K36" s="30">
        <f>J36+1</f>
        <v>40608</v>
      </c>
    </row>
    <row r="37" spans="1:11" ht="18" customHeight="1">
      <c r="A37" s="25">
        <f>INT((E37-DATE(YEAR(E37-WEEKDAY(E37-1)+4),1,3)+WEEKDAY(DATE(YEAR(E37-WEEKDAY(E37-1)+4),1,3))+5)/7)</f>
        <v>10</v>
      </c>
      <c r="C37" s="31"/>
      <c r="D37" s="28"/>
      <c r="E37" s="29">
        <f>K36+1</f>
        <v>40609</v>
      </c>
      <c r="F37" s="29">
        <f>E37+1</f>
        <v>40610</v>
      </c>
      <c r="G37" s="29">
        <f>F37+1</f>
        <v>40611</v>
      </c>
      <c r="H37" s="29">
        <f>G37+1</f>
        <v>40612</v>
      </c>
      <c r="I37" s="29">
        <f>H37+1</f>
        <v>40613</v>
      </c>
      <c r="J37" s="30">
        <f>I37+1</f>
        <v>40614</v>
      </c>
      <c r="K37" s="30">
        <f>J37+1</f>
        <v>40615</v>
      </c>
    </row>
    <row r="38" spans="1:11" ht="18" customHeight="1">
      <c r="A38" s="25">
        <f>INT((E38-DATE(YEAR(E38-WEEKDAY(E38-1)+4),1,3)+WEEKDAY(DATE(YEAR(E38-WEEKDAY(E38-1)+4),1,3))+5)/7)</f>
        <v>11</v>
      </c>
      <c r="C38" s="31"/>
      <c r="D38" s="28"/>
      <c r="E38" s="29">
        <f>K37+1</f>
        <v>40616</v>
      </c>
      <c r="F38" s="29">
        <f>E38+1</f>
        <v>40617</v>
      </c>
      <c r="G38" s="29">
        <f>F38+1</f>
        <v>40618</v>
      </c>
      <c r="H38" s="29">
        <f>G38+1</f>
        <v>40619</v>
      </c>
      <c r="I38" s="29">
        <f>H38+1</f>
        <v>40620</v>
      </c>
      <c r="J38" s="30">
        <f>I38+1</f>
        <v>40621</v>
      </c>
      <c r="K38" s="30">
        <f>J38+1</f>
        <v>40622</v>
      </c>
    </row>
    <row r="39" spans="1:11" ht="18" customHeight="1">
      <c r="A39" s="25">
        <f>INT((E39-DATE(YEAR(E39-WEEKDAY(E39-1)+4),1,3)+WEEKDAY(DATE(YEAR(E39-WEEKDAY(E39-1)+4),1,3))+5)/7)</f>
        <v>12</v>
      </c>
      <c r="C39" s="31"/>
      <c r="D39" s="28"/>
      <c r="E39" s="29">
        <f>K38+1</f>
        <v>40623</v>
      </c>
      <c r="F39" s="29">
        <f>E39+1</f>
        <v>40624</v>
      </c>
      <c r="G39" s="29">
        <f>F39+1</f>
        <v>40625</v>
      </c>
      <c r="H39" s="29">
        <f>G39+1</f>
        <v>40626</v>
      </c>
      <c r="I39" s="29">
        <f>H39+1</f>
        <v>40627</v>
      </c>
      <c r="J39" s="30">
        <f>I39+1</f>
        <v>40628</v>
      </c>
      <c r="K39" s="30">
        <f>J39+1</f>
        <v>40629</v>
      </c>
    </row>
    <row r="40" spans="1:11" ht="18" customHeight="1">
      <c r="A40" s="25">
        <f>INT((E40-DATE(YEAR(E40-WEEKDAY(E40-1)+4),1,3)+WEEKDAY(DATE(YEAR(E40-WEEKDAY(E40-1)+4),1,3))+5)/7)</f>
        <v>13</v>
      </c>
      <c r="C40" s="32" t="s">
        <v>30</v>
      </c>
      <c r="D40" s="28"/>
      <c r="E40" s="29">
        <f>K39+1</f>
        <v>40630</v>
      </c>
      <c r="F40" s="29">
        <f>E40+1</f>
        <v>40631</v>
      </c>
      <c r="G40" s="29">
        <f>F40+1</f>
        <v>40632</v>
      </c>
      <c r="H40" s="29">
        <f>G40+1</f>
        <v>40633</v>
      </c>
      <c r="I40" s="29">
        <f>H40+1</f>
        <v>40634</v>
      </c>
      <c r="J40" s="30">
        <f>I40+1</f>
        <v>40635</v>
      </c>
      <c r="K40" s="30">
        <f>J40+1</f>
        <v>40636</v>
      </c>
    </row>
    <row r="41" spans="1:11" ht="18" customHeight="1">
      <c r="A41" s="25">
        <f>INT((E41-DATE(YEAR(E41-WEEKDAY(E41-1)+4),1,3)+WEEKDAY(DATE(YEAR(E41-WEEKDAY(E41-1)+4),1,3))+5)/7)</f>
        <v>14</v>
      </c>
      <c r="C41" s="31"/>
      <c r="D41" s="28"/>
      <c r="E41" s="29">
        <f>K40+1</f>
        <v>40637</v>
      </c>
      <c r="F41" s="29">
        <f>E41+1</f>
        <v>40638</v>
      </c>
      <c r="G41" s="29">
        <f>F41+1</f>
        <v>40639</v>
      </c>
      <c r="H41" s="29">
        <f>G41+1</f>
        <v>40640</v>
      </c>
      <c r="I41" s="29">
        <f>H41+1</f>
        <v>40641</v>
      </c>
      <c r="J41" s="30">
        <f>I41+1</f>
        <v>40642</v>
      </c>
      <c r="K41" s="30">
        <f>J41+1</f>
        <v>40643</v>
      </c>
    </row>
    <row r="42" spans="1:11" ht="18" customHeight="1">
      <c r="A42" s="25">
        <f>INT((E42-DATE(YEAR(E42-WEEKDAY(E42-1)+4),1,3)+WEEKDAY(DATE(YEAR(E42-WEEKDAY(E42-1)+4),1,3))+5)/7)</f>
        <v>15</v>
      </c>
      <c r="C42" s="31"/>
      <c r="D42" s="28"/>
      <c r="E42" s="29">
        <f>K41+1</f>
        <v>40644</v>
      </c>
      <c r="F42" s="29">
        <f>E42+1</f>
        <v>40645</v>
      </c>
      <c r="G42" s="29">
        <f>F42+1</f>
        <v>40646</v>
      </c>
      <c r="H42" s="29">
        <f>G42+1</f>
        <v>40647</v>
      </c>
      <c r="I42" s="29">
        <f>H42+1</f>
        <v>40648</v>
      </c>
      <c r="J42" s="30">
        <f>I42+1</f>
        <v>40649</v>
      </c>
      <c r="K42" s="30">
        <f>J42+1</f>
        <v>40650</v>
      </c>
    </row>
    <row r="43" spans="1:11" ht="18" customHeight="1">
      <c r="A43" s="25">
        <f>INT((E43-DATE(YEAR(E43-WEEKDAY(E43-1)+4),1,3)+WEEKDAY(DATE(YEAR(E43-WEEKDAY(E43-1)+4),1,3))+5)/7)</f>
        <v>16</v>
      </c>
      <c r="C43" s="31"/>
      <c r="D43" s="28"/>
      <c r="E43" s="29">
        <f>K42+1</f>
        <v>40651</v>
      </c>
      <c r="F43" s="29">
        <f>E43+1</f>
        <v>40652</v>
      </c>
      <c r="G43" s="29">
        <f>F43+1</f>
        <v>40653</v>
      </c>
      <c r="H43" s="29">
        <f>G43+1</f>
        <v>40654</v>
      </c>
      <c r="I43" s="29">
        <f>H43+1</f>
        <v>40655</v>
      </c>
      <c r="J43" s="30">
        <f>I43+1</f>
        <v>40656</v>
      </c>
      <c r="K43" s="30">
        <f>J43+1</f>
        <v>40657</v>
      </c>
    </row>
    <row r="44" spans="1:11" ht="18" customHeight="1">
      <c r="A44" s="25">
        <f>INT((E44-DATE(YEAR(E44-WEEKDAY(E44-1)+4),1,3)+WEEKDAY(DATE(YEAR(E44-WEEKDAY(E44-1)+4),1,3))+5)/7)</f>
        <v>17</v>
      </c>
      <c r="C44" s="32" t="s">
        <v>31</v>
      </c>
      <c r="D44" s="28"/>
      <c r="E44" s="29">
        <f>K43+1</f>
        <v>40658</v>
      </c>
      <c r="F44" s="29">
        <f>E44+1</f>
        <v>40659</v>
      </c>
      <c r="G44" s="29">
        <f>F44+1</f>
        <v>40660</v>
      </c>
      <c r="H44" s="29">
        <f>G44+1</f>
        <v>40661</v>
      </c>
      <c r="I44" s="29">
        <f>H44+1</f>
        <v>40662</v>
      </c>
      <c r="J44" s="30">
        <f>I44+1</f>
        <v>40663</v>
      </c>
      <c r="K44" s="30">
        <f>J44+1</f>
        <v>40664</v>
      </c>
    </row>
    <row r="45" spans="1:11" ht="18" customHeight="1">
      <c r="A45" s="25">
        <f>INT((E45-DATE(YEAR(E45-WEEKDAY(E45-1)+4),1,3)+WEEKDAY(DATE(YEAR(E45-WEEKDAY(E45-1)+4),1,3))+5)/7)</f>
        <v>18</v>
      </c>
      <c r="C45" s="31"/>
      <c r="D45" s="28"/>
      <c r="E45" s="29">
        <f>K44+1</f>
        <v>40665</v>
      </c>
      <c r="F45" s="29">
        <f>E45+1</f>
        <v>40666</v>
      </c>
      <c r="G45" s="29">
        <f>F45+1</f>
        <v>40667</v>
      </c>
      <c r="H45" s="29">
        <f>G45+1</f>
        <v>40668</v>
      </c>
      <c r="I45" s="29">
        <f>H45+1</f>
        <v>40669</v>
      </c>
      <c r="J45" s="30">
        <f>I45+1</f>
        <v>40670</v>
      </c>
      <c r="K45" s="30">
        <f>J45+1</f>
        <v>40671</v>
      </c>
    </row>
    <row r="46" spans="1:11" ht="18" customHeight="1">
      <c r="A46" s="25">
        <f>INT((E46-DATE(YEAR(E46-WEEKDAY(E46-1)+4),1,3)+WEEKDAY(DATE(YEAR(E46-WEEKDAY(E46-1)+4),1,3))+5)/7)</f>
        <v>19</v>
      </c>
      <c r="C46" s="31"/>
      <c r="D46" s="28"/>
      <c r="E46" s="29">
        <f>K45+1</f>
        <v>40672</v>
      </c>
      <c r="F46" s="29">
        <f>E46+1</f>
        <v>40673</v>
      </c>
      <c r="G46" s="29">
        <f>F46+1</f>
        <v>40674</v>
      </c>
      <c r="H46" s="29">
        <f>G46+1</f>
        <v>40675</v>
      </c>
      <c r="I46" s="29">
        <f>H46+1</f>
        <v>40676</v>
      </c>
      <c r="J46" s="30">
        <f>I46+1</f>
        <v>40677</v>
      </c>
      <c r="K46" s="30">
        <f>J46+1</f>
        <v>40678</v>
      </c>
    </row>
    <row r="47" spans="1:11" ht="18" customHeight="1">
      <c r="A47" s="25">
        <f>INT((E47-DATE(YEAR(E47-WEEKDAY(E47-1)+4),1,3)+WEEKDAY(DATE(YEAR(E47-WEEKDAY(E47-1)+4),1,3))+5)/7)</f>
        <v>20</v>
      </c>
      <c r="C47" s="31"/>
      <c r="D47" s="28"/>
      <c r="E47" s="29">
        <f>K46+1</f>
        <v>40679</v>
      </c>
      <c r="F47" s="29">
        <f>E47+1</f>
        <v>40680</v>
      </c>
      <c r="G47" s="29">
        <f>F47+1</f>
        <v>40681</v>
      </c>
      <c r="H47" s="29">
        <f>G47+1</f>
        <v>40682</v>
      </c>
      <c r="I47" s="29">
        <f>H47+1</f>
        <v>40683</v>
      </c>
      <c r="J47" s="30">
        <f>I47+1</f>
        <v>40684</v>
      </c>
      <c r="K47" s="30">
        <f>J47+1</f>
        <v>40685</v>
      </c>
    </row>
    <row r="48" spans="1:11" ht="18" customHeight="1">
      <c r="A48" s="25">
        <f>INT((E48-DATE(YEAR(E48-WEEKDAY(E48-1)+4),1,3)+WEEKDAY(DATE(YEAR(E48-WEEKDAY(E48-1)+4),1,3))+5)/7)</f>
        <v>21</v>
      </c>
      <c r="D48" s="28"/>
      <c r="E48" s="29">
        <f>K47+1</f>
        <v>40686</v>
      </c>
      <c r="F48" s="29">
        <f>E48+1</f>
        <v>40687</v>
      </c>
      <c r="G48" s="29">
        <f>F48+1</f>
        <v>40688</v>
      </c>
      <c r="H48" s="29">
        <f>G48+1</f>
        <v>40689</v>
      </c>
      <c r="I48" s="29">
        <f>H48+1</f>
        <v>40690</v>
      </c>
      <c r="J48" s="30">
        <f>I48+1</f>
        <v>40691</v>
      </c>
      <c r="K48" s="30">
        <f>J48+1</f>
        <v>40692</v>
      </c>
    </row>
    <row r="49" spans="1:11" ht="18" customHeight="1">
      <c r="A49" s="25">
        <f>INT((E49-DATE(YEAR(E49-WEEKDAY(E49-1)+4),1,3)+WEEKDAY(DATE(YEAR(E49-WEEKDAY(E49-1)+4),1,3))+5)/7)</f>
        <v>22</v>
      </c>
      <c r="C49" s="32" t="s">
        <v>32</v>
      </c>
      <c r="D49" s="28"/>
      <c r="E49" s="29">
        <f>K48+1</f>
        <v>40693</v>
      </c>
      <c r="F49" s="29">
        <f>E49+1</f>
        <v>40694</v>
      </c>
      <c r="G49" s="29">
        <f>F49+1</f>
        <v>40695</v>
      </c>
      <c r="H49" s="29">
        <f>G49+1</f>
        <v>40696</v>
      </c>
      <c r="I49" s="29">
        <f>H49+1</f>
        <v>40697</v>
      </c>
      <c r="J49" s="30">
        <f>I49+1</f>
        <v>40698</v>
      </c>
      <c r="K49" s="30">
        <f>J49+1</f>
        <v>40699</v>
      </c>
    </row>
    <row r="50" spans="1:11" ht="18" customHeight="1">
      <c r="A50" s="25">
        <f>INT((E50-DATE(YEAR(E50-WEEKDAY(E50-1)+4),1,3)+WEEKDAY(DATE(YEAR(E50-WEEKDAY(E50-1)+4),1,3))+5)/7)</f>
        <v>23</v>
      </c>
      <c r="C50" s="31"/>
      <c r="D50" s="28"/>
      <c r="E50" s="29">
        <f>K49+1</f>
        <v>40700</v>
      </c>
      <c r="F50" s="29">
        <f>E50+1</f>
        <v>40701</v>
      </c>
      <c r="G50" s="29">
        <f>F50+1</f>
        <v>40702</v>
      </c>
      <c r="H50" s="29">
        <f>G50+1</f>
        <v>40703</v>
      </c>
      <c r="I50" s="29">
        <f>H50+1</f>
        <v>40704</v>
      </c>
      <c r="J50" s="30">
        <f>I50+1</f>
        <v>40705</v>
      </c>
      <c r="K50" s="30">
        <f>J50+1</f>
        <v>40706</v>
      </c>
    </row>
    <row r="51" spans="1:11" ht="18" customHeight="1">
      <c r="A51" s="25">
        <f>INT((E51-DATE(YEAR(E51-WEEKDAY(E51-1)+4),1,3)+WEEKDAY(DATE(YEAR(E51-WEEKDAY(E51-1)+4),1,3))+5)/7)</f>
        <v>24</v>
      </c>
      <c r="C51" s="31"/>
      <c r="D51" s="28"/>
      <c r="E51" s="29">
        <f>K50+1</f>
        <v>40707</v>
      </c>
      <c r="F51" s="29">
        <f>E51+1</f>
        <v>40708</v>
      </c>
      <c r="G51" s="29">
        <f>F51+1</f>
        <v>40709</v>
      </c>
      <c r="H51" s="29">
        <f>G51+1</f>
        <v>40710</v>
      </c>
      <c r="I51" s="29">
        <f>H51+1</f>
        <v>40711</v>
      </c>
      <c r="J51" s="30">
        <f>I51+1</f>
        <v>40712</v>
      </c>
      <c r="K51" s="30">
        <f>J51+1</f>
        <v>40713</v>
      </c>
    </row>
    <row r="52" spans="1:11" ht="18" customHeight="1">
      <c r="A52" s="25">
        <f>INT((E52-DATE(YEAR(E52-WEEKDAY(E52-1)+4),1,3)+WEEKDAY(DATE(YEAR(E52-WEEKDAY(E52-1)+4),1,3))+5)/7)</f>
        <v>25</v>
      </c>
      <c r="C52" s="31"/>
      <c r="D52" s="28"/>
      <c r="E52" s="29">
        <f>K51+1</f>
        <v>40714</v>
      </c>
      <c r="F52" s="29">
        <f>E52+1</f>
        <v>40715</v>
      </c>
      <c r="G52" s="29">
        <f>F52+1</f>
        <v>40716</v>
      </c>
      <c r="H52" s="29">
        <f>G52+1</f>
        <v>40717</v>
      </c>
      <c r="I52" s="29">
        <f>H52+1</f>
        <v>40718</v>
      </c>
      <c r="J52" s="30">
        <f>I52+1</f>
        <v>40719</v>
      </c>
      <c r="K52" s="30">
        <f>J52+1</f>
        <v>40720</v>
      </c>
    </row>
    <row r="53" spans="1:11" ht="18" customHeight="1">
      <c r="A53" s="25">
        <f>INT((E53-DATE(YEAR(E53-WEEKDAY(E53-1)+4),1,3)+WEEKDAY(DATE(YEAR(E53-WEEKDAY(E53-1)+4),1,3))+5)/7)</f>
        <v>26</v>
      </c>
      <c r="C53" s="32" t="s">
        <v>33</v>
      </c>
      <c r="D53" s="28"/>
      <c r="E53" s="29">
        <f>K52+1</f>
        <v>40721</v>
      </c>
      <c r="F53" s="29">
        <f>E53+1</f>
        <v>40722</v>
      </c>
      <c r="G53" s="29">
        <f>F53+1</f>
        <v>40723</v>
      </c>
      <c r="H53" s="29">
        <f>G53+1</f>
        <v>40724</v>
      </c>
      <c r="I53" s="29">
        <f>H53+1</f>
        <v>40725</v>
      </c>
      <c r="J53" s="30">
        <f>I53+1</f>
        <v>40726</v>
      </c>
      <c r="K53" s="30">
        <f>J53+1</f>
        <v>40727</v>
      </c>
    </row>
    <row r="54" spans="1:11" ht="18" customHeight="1">
      <c r="A54" s="25">
        <f>INT((E54-DATE(YEAR(E54-WEEKDAY(E54-1)+4),1,3)+WEEKDAY(DATE(YEAR(E54-WEEKDAY(E54-1)+4),1,3))+5)/7)</f>
        <v>27</v>
      </c>
      <c r="C54" s="31"/>
      <c r="D54" s="28"/>
      <c r="E54" s="29">
        <f>K53+1</f>
        <v>40728</v>
      </c>
      <c r="F54" s="29">
        <f>E54+1</f>
        <v>40729</v>
      </c>
      <c r="G54" s="29">
        <f>F54+1</f>
        <v>40730</v>
      </c>
      <c r="H54" s="29">
        <f>G54+1</f>
        <v>40731</v>
      </c>
      <c r="I54" s="29">
        <f>H54+1</f>
        <v>40732</v>
      </c>
      <c r="J54" s="30">
        <f>I54+1</f>
        <v>40733</v>
      </c>
      <c r="K54" s="30">
        <f>J54+1</f>
        <v>40734</v>
      </c>
    </row>
    <row r="55" spans="1:11" ht="18" customHeight="1">
      <c r="A55" s="25">
        <f>INT((E55-DATE(YEAR(E55-WEEKDAY(E55-1)+4),1,3)+WEEKDAY(DATE(YEAR(E55-WEEKDAY(E55-1)+4),1,3))+5)/7)</f>
        <v>28</v>
      </c>
      <c r="C55" s="31"/>
      <c r="D55" s="28"/>
      <c r="E55" s="29">
        <f>K54+1</f>
        <v>40735</v>
      </c>
      <c r="F55" s="29">
        <f>E55+1</f>
        <v>40736</v>
      </c>
      <c r="G55" s="29">
        <f>F55+1</f>
        <v>40737</v>
      </c>
      <c r="H55" s="29">
        <f>G55+1</f>
        <v>40738</v>
      </c>
      <c r="I55" s="29">
        <f>H55+1</f>
        <v>40739</v>
      </c>
      <c r="J55" s="30">
        <f>I55+1</f>
        <v>40740</v>
      </c>
      <c r="K55" s="30">
        <f>J55+1</f>
        <v>40741</v>
      </c>
    </row>
    <row r="56" spans="1:11" ht="18" customHeight="1">
      <c r="A56" s="25">
        <f>INT((E56-DATE(YEAR(E56-WEEKDAY(E56-1)+4),1,3)+WEEKDAY(DATE(YEAR(E56-WEEKDAY(E56-1)+4),1,3))+5)/7)</f>
        <v>29</v>
      </c>
      <c r="C56" s="31"/>
      <c r="D56" s="28"/>
      <c r="E56" s="29">
        <f>K55+1</f>
        <v>40742</v>
      </c>
      <c r="F56" s="29">
        <f>E56+1</f>
        <v>40743</v>
      </c>
      <c r="G56" s="29">
        <f>F56+1</f>
        <v>40744</v>
      </c>
      <c r="H56" s="29">
        <f>G56+1</f>
        <v>40745</v>
      </c>
      <c r="I56" s="29">
        <f>H56+1</f>
        <v>40746</v>
      </c>
      <c r="J56" s="30">
        <f>I56+1</f>
        <v>40747</v>
      </c>
      <c r="K56" s="30">
        <f>J56+1</f>
        <v>40748</v>
      </c>
    </row>
    <row r="57" spans="1:11" ht="18" customHeight="1">
      <c r="A57" s="25">
        <f>INT((E57-DATE(YEAR(E57-WEEKDAY(E57-1)+4),1,3)+WEEKDAY(DATE(YEAR(E57-WEEKDAY(E57-1)+4),1,3))+5)/7)</f>
        <v>30</v>
      </c>
      <c r="C57" s="31"/>
      <c r="D57" s="28"/>
      <c r="E57" s="29">
        <f>K56+1</f>
        <v>40749</v>
      </c>
      <c r="F57" s="29">
        <f>E57+1</f>
        <v>40750</v>
      </c>
      <c r="G57" s="29">
        <f>F57+1</f>
        <v>40751</v>
      </c>
      <c r="H57" s="29">
        <f>G57+1</f>
        <v>40752</v>
      </c>
      <c r="I57" s="29">
        <f>H57+1</f>
        <v>40753</v>
      </c>
      <c r="J57" s="30">
        <f>I57+1</f>
        <v>40754</v>
      </c>
      <c r="K57" s="30">
        <f>J57+1</f>
        <v>40755</v>
      </c>
    </row>
    <row r="58" spans="3:11" ht="12">
      <c r="C58" s="33"/>
      <c r="D58" s="34"/>
      <c r="E58" s="35"/>
      <c r="F58" s="35"/>
      <c r="G58" s="35"/>
      <c r="H58" s="35"/>
      <c r="I58" s="35"/>
      <c r="J58" s="35"/>
      <c r="K58" s="35"/>
    </row>
    <row r="59" spans="3:11" ht="12">
      <c r="C59" s="36" t="s">
        <v>34</v>
      </c>
      <c r="D59" s="36"/>
      <c r="E59" s="36"/>
      <c r="F59" s="36"/>
      <c r="G59" s="36"/>
      <c r="H59" s="36"/>
      <c r="I59" s="36"/>
      <c r="J59" s="36"/>
      <c r="K59" s="36"/>
    </row>
    <row r="60" spans="3:4" ht="12">
      <c r="C60" s="12"/>
      <c r="D60" s="13"/>
    </row>
    <row r="61" spans="3:4" ht="12">
      <c r="C61" s="12"/>
      <c r="D61" s="13"/>
    </row>
    <row r="62" spans="3:4" ht="12">
      <c r="C62" s="12"/>
      <c r="D62" s="13"/>
    </row>
    <row r="63" spans="3:4" ht="12">
      <c r="C63" s="12"/>
      <c r="D63" s="13"/>
    </row>
    <row r="64" spans="3:4" ht="12">
      <c r="C64" s="12"/>
      <c r="D64" s="13"/>
    </row>
    <row r="65" spans="3:4" ht="12">
      <c r="C65" s="12"/>
      <c r="D65" s="13"/>
    </row>
    <row r="66" spans="3:4" ht="12">
      <c r="C66" s="12"/>
      <c r="D66" s="13"/>
    </row>
    <row r="67" spans="3:4" ht="12">
      <c r="C67" s="12"/>
      <c r="D67" s="13"/>
    </row>
    <row r="68" spans="3:4" ht="12">
      <c r="C68" s="12"/>
      <c r="D68" s="13"/>
    </row>
    <row r="69" spans="3:4" ht="12">
      <c r="C69" s="12"/>
      <c r="D69" s="13"/>
    </row>
    <row r="70" spans="3:4" ht="12">
      <c r="C70" s="12"/>
      <c r="D70" s="13"/>
    </row>
    <row r="71" spans="3:4" ht="12">
      <c r="C71" s="12"/>
      <c r="D71" s="13"/>
    </row>
    <row r="72" spans="3:4" ht="12">
      <c r="C72" s="12"/>
      <c r="D72" s="13"/>
    </row>
    <row r="73" spans="3:4" ht="12">
      <c r="C73" s="12"/>
      <c r="D73" s="13"/>
    </row>
    <row r="74" spans="3:4" ht="12">
      <c r="C74" s="12"/>
      <c r="D74" s="13"/>
    </row>
    <row r="75" spans="3:4" ht="12">
      <c r="C75" s="12"/>
      <c r="D75" s="13"/>
    </row>
    <row r="76" spans="3:4" ht="12">
      <c r="C76" s="12"/>
      <c r="D76" s="13"/>
    </row>
    <row r="77" spans="3:4" ht="12">
      <c r="C77" s="12"/>
      <c r="D77" s="13"/>
    </row>
    <row r="78" spans="3:4" ht="12">
      <c r="C78" s="12"/>
      <c r="D78" s="13"/>
    </row>
    <row r="79" spans="3:4" ht="12">
      <c r="C79" s="12"/>
      <c r="D79" s="13"/>
    </row>
    <row r="80" spans="3:4" ht="12">
      <c r="C80" s="12"/>
      <c r="D80" s="13"/>
    </row>
    <row r="81" spans="3:4" ht="12">
      <c r="C81" s="12"/>
      <c r="D81" s="13"/>
    </row>
    <row r="82" spans="3:4" ht="12">
      <c r="C82" s="12"/>
      <c r="D82" s="13"/>
    </row>
    <row r="83" spans="3:4" ht="12">
      <c r="C83" s="12"/>
      <c r="D83" s="13"/>
    </row>
    <row r="84" spans="3:4" ht="12">
      <c r="C84" s="12"/>
      <c r="D84" s="13"/>
    </row>
    <row r="85" spans="3:4" ht="12">
      <c r="C85" s="12"/>
      <c r="D85" s="13"/>
    </row>
    <row r="86" spans="3:4" ht="12">
      <c r="C86" s="12"/>
      <c r="D86" s="13"/>
    </row>
    <row r="87" spans="3:4" ht="12">
      <c r="C87" s="12"/>
      <c r="D87" s="13"/>
    </row>
    <row r="88" spans="3:4" ht="12">
      <c r="C88" s="12"/>
      <c r="D88" s="13"/>
    </row>
    <row r="89" spans="3:4" ht="12">
      <c r="C89" s="12"/>
      <c r="D89" s="13"/>
    </row>
    <row r="90" spans="3:4" ht="12">
      <c r="C90" s="12"/>
      <c r="D90" s="13"/>
    </row>
    <row r="91" spans="3:4" ht="12">
      <c r="C91" s="12"/>
      <c r="D91" s="13"/>
    </row>
    <row r="92" spans="3:4" ht="12">
      <c r="C92" s="12"/>
      <c r="D92" s="13"/>
    </row>
    <row r="93" spans="3:4" ht="12">
      <c r="C93" s="12"/>
      <c r="D93" s="13"/>
    </row>
    <row r="94" spans="3:4" ht="12">
      <c r="C94" s="12"/>
      <c r="D94" s="13"/>
    </row>
    <row r="95" spans="3:4" ht="12">
      <c r="C95" s="12"/>
      <c r="D95" s="13"/>
    </row>
    <row r="96" spans="3:4" ht="12">
      <c r="C96" s="12"/>
      <c r="D96" s="13"/>
    </row>
    <row r="97" spans="3:4" ht="12">
      <c r="C97" s="12"/>
      <c r="D97" s="13"/>
    </row>
    <row r="98" spans="3:4" ht="12">
      <c r="C98" s="12"/>
      <c r="D98" s="13"/>
    </row>
    <row r="99" spans="3:4" ht="12">
      <c r="C99" s="12"/>
      <c r="D99" s="13"/>
    </row>
    <row r="100" spans="3:4" ht="12">
      <c r="C100" s="12"/>
      <c r="D100" s="13"/>
    </row>
    <row r="101" spans="3:4" ht="12">
      <c r="C101" s="12"/>
      <c r="D101" s="13"/>
    </row>
    <row r="102" spans="3:4" ht="12">
      <c r="C102" s="12"/>
      <c r="D102" s="13"/>
    </row>
    <row r="103" spans="3:4" ht="12">
      <c r="C103" s="12"/>
      <c r="D103" s="13"/>
    </row>
    <row r="104" spans="3:4" ht="12">
      <c r="C104" s="12"/>
      <c r="D104" s="13"/>
    </row>
    <row r="105" spans="3:4" ht="12">
      <c r="C105" s="12"/>
      <c r="D105" s="13"/>
    </row>
    <row r="106" spans="3:4" ht="12">
      <c r="C106" s="12"/>
      <c r="D106" s="13"/>
    </row>
    <row r="107" spans="3:4" ht="12">
      <c r="C107" s="12"/>
      <c r="D107" s="13"/>
    </row>
    <row r="108" spans="3:4" ht="12">
      <c r="C108" s="12"/>
      <c r="D108" s="13"/>
    </row>
    <row r="109" spans="3:4" ht="12">
      <c r="C109" s="12"/>
      <c r="D109" s="13"/>
    </row>
    <row r="110" spans="3:4" ht="12">
      <c r="C110" s="12"/>
      <c r="D110" s="13"/>
    </row>
    <row r="111" spans="3:4" ht="12">
      <c r="C111" s="12"/>
      <c r="D111" s="13"/>
    </row>
    <row r="112" spans="3:4" ht="12">
      <c r="C112" s="12"/>
      <c r="D112" s="13"/>
    </row>
    <row r="113" spans="3:4" ht="12">
      <c r="C113" s="12"/>
      <c r="D113" s="13"/>
    </row>
    <row r="114" spans="3:4" ht="12">
      <c r="C114" s="12"/>
      <c r="D114" s="13"/>
    </row>
    <row r="115" spans="3:4" ht="12">
      <c r="C115" s="12"/>
      <c r="D115" s="13"/>
    </row>
    <row r="116" spans="3:4" ht="12">
      <c r="C116" s="12"/>
      <c r="D116" s="13"/>
    </row>
    <row r="117" spans="3:4" ht="12">
      <c r="C117" s="12"/>
      <c r="D117" s="13"/>
    </row>
    <row r="118" spans="3:4" ht="12">
      <c r="C118" s="12"/>
      <c r="D118" s="13"/>
    </row>
    <row r="119" spans="3:4" ht="12">
      <c r="C119" s="12"/>
      <c r="D119" s="13"/>
    </row>
    <row r="120" spans="3:4" ht="12">
      <c r="C120" s="12"/>
      <c r="D120" s="13"/>
    </row>
    <row r="121" spans="3:4" ht="12">
      <c r="C121" s="12"/>
      <c r="D121" s="13"/>
    </row>
    <row r="122" spans="3:4" ht="12">
      <c r="C122" s="12"/>
      <c r="D122" s="13"/>
    </row>
    <row r="123" spans="3:4" ht="12">
      <c r="C123" s="12"/>
      <c r="D123" s="13"/>
    </row>
    <row r="124" spans="3:4" ht="12">
      <c r="C124" s="12"/>
      <c r="D124" s="13"/>
    </row>
    <row r="125" spans="3:4" ht="12">
      <c r="C125" s="12"/>
      <c r="D125" s="13"/>
    </row>
    <row r="126" spans="3:4" ht="12">
      <c r="C126" s="12"/>
      <c r="D126" s="13"/>
    </row>
    <row r="127" spans="3:4" ht="12">
      <c r="C127" s="12"/>
      <c r="D127" s="13"/>
    </row>
    <row r="128" spans="3:4" ht="12">
      <c r="C128" s="12"/>
      <c r="D128" s="13"/>
    </row>
    <row r="129" spans="3:4" ht="12">
      <c r="C129" s="12"/>
      <c r="D129" s="13"/>
    </row>
    <row r="130" spans="3:4" ht="12">
      <c r="C130" s="12"/>
      <c r="D130" s="13"/>
    </row>
    <row r="131" spans="3:4" ht="12">
      <c r="C131" s="12"/>
      <c r="D131" s="13"/>
    </row>
    <row r="132" spans="3:4" ht="12">
      <c r="C132" s="12"/>
      <c r="D132" s="13"/>
    </row>
    <row r="133" spans="3:4" ht="12">
      <c r="C133" s="12"/>
      <c r="D133" s="13"/>
    </row>
    <row r="134" spans="3:4" ht="12">
      <c r="C134" s="12"/>
      <c r="D134" s="13"/>
    </row>
    <row r="135" spans="3:4" ht="12">
      <c r="C135" s="12"/>
      <c r="D135" s="13"/>
    </row>
    <row r="136" spans="3:4" ht="12">
      <c r="C136" s="12"/>
      <c r="D136" s="13"/>
    </row>
    <row r="137" spans="3:4" ht="12">
      <c r="C137" s="12"/>
      <c r="D137" s="13"/>
    </row>
    <row r="138" spans="3:4" ht="12">
      <c r="C138" s="12"/>
      <c r="D138" s="13"/>
    </row>
    <row r="139" spans="3:4" ht="12">
      <c r="C139" s="12"/>
      <c r="D139" s="13"/>
    </row>
    <row r="140" spans="3:4" ht="12">
      <c r="C140" s="12"/>
      <c r="D140" s="13"/>
    </row>
    <row r="141" spans="3:4" ht="12">
      <c r="C141" s="12"/>
      <c r="D141" s="13"/>
    </row>
    <row r="142" spans="3:4" ht="12">
      <c r="C142" s="12"/>
      <c r="D142" s="13"/>
    </row>
    <row r="143" spans="3:4" ht="12">
      <c r="C143" s="12"/>
      <c r="D143" s="13"/>
    </row>
    <row r="144" spans="3:4" ht="12">
      <c r="C144" s="12"/>
      <c r="D144" s="13"/>
    </row>
    <row r="145" spans="3:4" ht="12">
      <c r="C145" s="12"/>
      <c r="D145" s="13"/>
    </row>
    <row r="146" spans="3:4" ht="12">
      <c r="C146" s="12"/>
      <c r="D146" s="13"/>
    </row>
    <row r="147" spans="3:4" ht="12">
      <c r="C147" s="12"/>
      <c r="D147" s="13"/>
    </row>
    <row r="148" spans="3:4" ht="12">
      <c r="C148" s="12"/>
      <c r="D148" s="13"/>
    </row>
    <row r="149" spans="3:4" ht="12">
      <c r="C149" s="12"/>
      <c r="D149" s="13"/>
    </row>
    <row r="150" spans="3:4" ht="12">
      <c r="C150" s="12"/>
      <c r="D150" s="13"/>
    </row>
    <row r="151" spans="3:4" ht="12">
      <c r="C151" s="12"/>
      <c r="D151" s="13"/>
    </row>
    <row r="152" spans="3:4" ht="12">
      <c r="C152" s="12"/>
      <c r="D152" s="13"/>
    </row>
    <row r="153" spans="3:4" ht="12">
      <c r="C153" s="12"/>
      <c r="D153" s="13"/>
    </row>
    <row r="154" spans="3:4" ht="12">
      <c r="C154" s="12"/>
      <c r="D154" s="13"/>
    </row>
    <row r="155" spans="3:4" ht="12">
      <c r="C155" s="12"/>
      <c r="D155" s="13"/>
    </row>
    <row r="156" spans="3:4" ht="12">
      <c r="C156" s="12"/>
      <c r="D156" s="13"/>
    </row>
    <row r="157" spans="3:4" ht="12">
      <c r="C157" s="12"/>
      <c r="D157" s="13"/>
    </row>
    <row r="158" spans="3:4" ht="12">
      <c r="C158" s="12"/>
      <c r="D158" s="13"/>
    </row>
    <row r="159" spans="3:4" ht="12">
      <c r="C159" s="12"/>
      <c r="D159" s="13"/>
    </row>
    <row r="160" spans="3:4" ht="12">
      <c r="C160" s="12"/>
      <c r="D160" s="13"/>
    </row>
    <row r="161" spans="3:4" ht="12">
      <c r="C161" s="12"/>
      <c r="D161" s="13"/>
    </row>
    <row r="162" spans="3:4" ht="12">
      <c r="C162" s="12"/>
      <c r="D162" s="13"/>
    </row>
    <row r="163" spans="3:4" ht="12">
      <c r="C163" s="12"/>
      <c r="D163" s="13"/>
    </row>
    <row r="164" spans="3:4" ht="12">
      <c r="C164" s="12"/>
      <c r="D164" s="13"/>
    </row>
    <row r="165" spans="3:4" ht="12">
      <c r="C165" s="12"/>
      <c r="D165" s="13"/>
    </row>
    <row r="166" spans="3:4" ht="12">
      <c r="C166" s="12"/>
      <c r="D166" s="13"/>
    </row>
    <row r="167" spans="3:4" ht="12">
      <c r="C167" s="12"/>
      <c r="D167" s="13"/>
    </row>
    <row r="168" spans="3:4" ht="12">
      <c r="C168" s="12"/>
      <c r="D168" s="13"/>
    </row>
    <row r="169" spans="3:4" ht="12">
      <c r="C169" s="12"/>
      <c r="D169" s="13"/>
    </row>
    <row r="170" spans="3:4" ht="12">
      <c r="C170" s="12"/>
      <c r="D170" s="13"/>
    </row>
    <row r="171" spans="3:4" ht="12">
      <c r="C171" s="12"/>
      <c r="D171" s="13"/>
    </row>
    <row r="172" spans="3:4" ht="12">
      <c r="C172" s="12"/>
      <c r="D172" s="13"/>
    </row>
    <row r="173" spans="3:4" ht="12">
      <c r="C173" s="12"/>
      <c r="D173" s="13"/>
    </row>
    <row r="174" spans="3:4" ht="12">
      <c r="C174" s="12"/>
      <c r="D174" s="13"/>
    </row>
    <row r="175" spans="3:4" ht="12">
      <c r="C175" s="12"/>
      <c r="D175" s="13"/>
    </row>
    <row r="176" spans="3:4" ht="12">
      <c r="C176" s="12"/>
      <c r="D176" s="13"/>
    </row>
    <row r="177" spans="3:4" ht="12">
      <c r="C177" s="12"/>
      <c r="D177" s="13"/>
    </row>
    <row r="178" spans="3:4" ht="12">
      <c r="C178" s="12"/>
      <c r="D178" s="13"/>
    </row>
    <row r="179" spans="3:4" ht="12">
      <c r="C179" s="12"/>
      <c r="D179" s="13"/>
    </row>
    <row r="180" spans="3:4" ht="12">
      <c r="C180" s="12"/>
      <c r="D180" s="13"/>
    </row>
    <row r="181" spans="3:4" ht="12">
      <c r="C181" s="12"/>
      <c r="D181" s="13"/>
    </row>
    <row r="182" spans="3:4" ht="12">
      <c r="C182" s="12"/>
      <c r="D182" s="13"/>
    </row>
    <row r="183" spans="3:4" ht="12">
      <c r="C183" s="12"/>
      <c r="D183" s="13"/>
    </row>
    <row r="184" spans="3:4" ht="12">
      <c r="C184" s="12"/>
      <c r="D184" s="13"/>
    </row>
    <row r="185" spans="3:4" ht="12">
      <c r="C185" s="12"/>
      <c r="D185" s="13"/>
    </row>
    <row r="186" spans="3:4" ht="12">
      <c r="C186" s="12"/>
      <c r="D186" s="13"/>
    </row>
    <row r="187" spans="3:4" ht="12">
      <c r="C187" s="12"/>
      <c r="D187" s="13"/>
    </row>
  </sheetData>
  <mergeCells count="2">
    <mergeCell ref="A1:K1"/>
    <mergeCell ref="C59:K59"/>
  </mergeCells>
  <conditionalFormatting sqref="E5:K57">
    <cfRule type="expression" priority="1" dxfId="0" stopIfTrue="1">
      <formula>IF(ISNA(VLOOKUP(E5,HolidayTable,2,FALSE)),FALSE,TRUE)</formula>
    </cfRule>
    <cfRule type="expression" priority="2" dxfId="1" stopIfTrue="1">
      <formula>IF(DAY(E5)=1,TRUE,FALSE)</formula>
    </cfRule>
  </conditionalFormatting>
  <hyperlinks>
    <hyperlink ref="C59" r:id="rId1" display="www.dutudu.com"/>
  </hyperlinks>
  <printOptions/>
  <pageMargins left="0.5" right="0.5" top="0.25" bottom="0.25" header="0.5118055555555555" footer="0.511805555555555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C19"/>
  <sheetViews>
    <sheetView workbookViewId="0" topLeftCell="A1">
      <selection activeCell="B27" sqref="B27"/>
    </sheetView>
  </sheetViews>
  <sheetFormatPr defaultColWidth="9.140625" defaultRowHeight="12.75"/>
  <cols>
    <col min="1" max="1" width="12.8515625" style="37" customWidth="1"/>
    <col min="2" max="2" width="24.7109375" style="38" customWidth="1"/>
    <col min="3" max="16384" width="9.140625" style="38" customWidth="1"/>
  </cols>
  <sheetData>
    <row r="1" ht="16.5">
      <c r="A1" s="39" t="s">
        <v>35</v>
      </c>
    </row>
    <row r="2" spans="1:2" ht="12">
      <c r="A2" s="40" t="s">
        <v>36</v>
      </c>
      <c r="B2" s="41" t="s">
        <v>37</v>
      </c>
    </row>
    <row r="3" spans="1:2" ht="12">
      <c r="A3" s="42"/>
      <c r="B3" s="43"/>
    </row>
    <row r="4" spans="1:2" ht="12">
      <c r="A4" s="42"/>
      <c r="B4" s="43"/>
    </row>
    <row r="5" spans="1:2" ht="12">
      <c r="A5" s="42"/>
      <c r="B5" s="43"/>
    </row>
    <row r="6" spans="1:2" ht="12">
      <c r="A6" s="42"/>
      <c r="B6" s="43"/>
    </row>
    <row r="7" spans="1:2" ht="12">
      <c r="A7" s="42"/>
      <c r="B7" s="43"/>
    </row>
    <row r="8" spans="1:2" ht="12">
      <c r="A8" s="42"/>
      <c r="B8" s="43"/>
    </row>
    <row r="9" spans="1:2" ht="12">
      <c r="A9" s="42"/>
      <c r="B9" s="43"/>
    </row>
    <row r="10" spans="2:3" ht="12">
      <c r="B10" s="43"/>
      <c r="C10" s="42"/>
    </row>
    <row r="11" spans="1:2" ht="12">
      <c r="A11" s="42"/>
      <c r="B11" s="43"/>
    </row>
    <row r="12" spans="1:2" ht="12">
      <c r="A12" s="42"/>
      <c r="B12" s="43"/>
    </row>
    <row r="13" spans="1:2" ht="12">
      <c r="A13" s="42"/>
      <c r="B13" s="43"/>
    </row>
    <row r="14" spans="1:2" ht="12">
      <c r="A14" s="42"/>
      <c r="B14" s="43"/>
    </row>
    <row r="15" spans="1:2" ht="12">
      <c r="A15" s="42"/>
      <c r="B15" s="43"/>
    </row>
    <row r="16" spans="1:2" ht="12">
      <c r="A16" s="42"/>
      <c r="B16" s="43"/>
    </row>
    <row r="17" spans="1:2" ht="12">
      <c r="A17" s="42"/>
      <c r="B17" s="43"/>
    </row>
    <row r="18" spans="1:2" ht="12">
      <c r="A18" s="42"/>
      <c r="B18" s="43"/>
    </row>
    <row r="19" spans="1:2" ht="12">
      <c r="A19" s="40"/>
      <c r="B19" s="41"/>
    </row>
  </sheetData>
  <printOptions/>
  <pageMargins left="0.7" right="0.7" top="1.3152777777777778" bottom="0.75" header="0.5118055555555555" footer="0.5118055555555555"/>
  <pageSetup horizontalDpi="300" verticalDpi="300" orientation="portrait"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davids</dc:creator>
  <cp:keywords/>
  <dc:description/>
  <cp:lastModifiedBy>Daniel Aguayo</cp:lastModifiedBy>
  <cp:lastPrinted>2009-07-14T20:10:01Z</cp:lastPrinted>
  <dcterms:created xsi:type="dcterms:W3CDTF">2002-02-26T16:58:14Z</dcterms:created>
  <dcterms:modified xsi:type="dcterms:W3CDTF">2010-07-30T17:02:45Z</dcterms:modified>
  <cp:category/>
  <cp:version/>
  <cp:contentType/>
  <cp:contentStatus/>
  <cp:revision>1</cp:revision>
</cp:coreProperties>
</file>